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" windowWidth="12504" windowHeight="9432"/>
  </bookViews>
  <sheets>
    <sheet name="Original" sheetId="1" r:id="rId1"/>
    <sheet name="2012WardPop" sheetId="2" r:id="rId2"/>
    <sheet name="2006WardPop" sheetId="3" r:id="rId3"/>
    <sheet name="2012-2006Pop" sheetId="4" r:id="rId4"/>
    <sheet name="WorkingCopy" sheetId="5" r:id="rId5"/>
  </sheets>
  <definedNames>
    <definedName name="_xlnm._FilterDatabase" localSheetId="0" hidden="1">Original!$A$1:$D$1565</definedName>
    <definedName name="_xlnm._FilterDatabase" localSheetId="4" hidden="1">WorkingCopy!$A$1:$H$1565</definedName>
  </definedNames>
  <calcPr calcId="145621"/>
</workbook>
</file>

<file path=xl/calcChain.xml><?xml version="1.0" encoding="utf-8"?>
<calcChain xmlns="http://schemas.openxmlformats.org/spreadsheetml/2006/main">
  <c r="G3" i="5" l="1"/>
  <c r="F3" i="5"/>
  <c r="G1533" i="5"/>
  <c r="G1534" i="5"/>
  <c r="G1535" i="5"/>
  <c r="G1536" i="5"/>
  <c r="G1537" i="5"/>
  <c r="G1538" i="5"/>
  <c r="G1539" i="5"/>
  <c r="G1540" i="5"/>
  <c r="G1541" i="5"/>
  <c r="G1542" i="5"/>
  <c r="G1543" i="5"/>
  <c r="G1544" i="5"/>
  <c r="G1545" i="5"/>
  <c r="G1546" i="5"/>
  <c r="G1547" i="5"/>
  <c r="G1548" i="5"/>
  <c r="G1549" i="5"/>
  <c r="G1550" i="5"/>
  <c r="G1551" i="5"/>
  <c r="G1552" i="5"/>
  <c r="G1553" i="5"/>
  <c r="G1554" i="5"/>
  <c r="G1555" i="5"/>
  <c r="G1556" i="5"/>
  <c r="G1557" i="5"/>
  <c r="G1558" i="5"/>
  <c r="G1559" i="5"/>
  <c r="G1560" i="5"/>
  <c r="G1561" i="5"/>
  <c r="G1562" i="5"/>
  <c r="G1563" i="5"/>
  <c r="G1564" i="5"/>
  <c r="G1565" i="5"/>
  <c r="G1532" i="5"/>
  <c r="F1533" i="5"/>
  <c r="F1534" i="5"/>
  <c r="F1535" i="5"/>
  <c r="F1536" i="5"/>
  <c r="F1537" i="5"/>
  <c r="F1538" i="5"/>
  <c r="F1539" i="5"/>
  <c r="F1540" i="5"/>
  <c r="F1541" i="5"/>
  <c r="F1542" i="5"/>
  <c r="F1543" i="5"/>
  <c r="F1544" i="5"/>
  <c r="F1545" i="5"/>
  <c r="F1546" i="5"/>
  <c r="F1547" i="5"/>
  <c r="F1548" i="5"/>
  <c r="F1549" i="5"/>
  <c r="F1550" i="5"/>
  <c r="F1551" i="5"/>
  <c r="F1552" i="5"/>
  <c r="F1553" i="5"/>
  <c r="F1554" i="5"/>
  <c r="F1555" i="5"/>
  <c r="F1556" i="5"/>
  <c r="F1557" i="5"/>
  <c r="F1558" i="5"/>
  <c r="F1559" i="5"/>
  <c r="F1560" i="5"/>
  <c r="F1561" i="5"/>
  <c r="F1562" i="5"/>
  <c r="F1563" i="5"/>
  <c r="F1564" i="5"/>
  <c r="F1565" i="5"/>
  <c r="F1532" i="5"/>
  <c r="G1370" i="5"/>
  <c r="G1371" i="5"/>
  <c r="G1372" i="5"/>
  <c r="G1373" i="5"/>
  <c r="G1374" i="5"/>
  <c r="G1375" i="5"/>
  <c r="G1376" i="5"/>
  <c r="G1377" i="5"/>
  <c r="G1378" i="5"/>
  <c r="G1379" i="5"/>
  <c r="G1380" i="5"/>
  <c r="G1381" i="5"/>
  <c r="G1382" i="5"/>
  <c r="G1383" i="5"/>
  <c r="G1384" i="5"/>
  <c r="G1385" i="5"/>
  <c r="G1386" i="5"/>
  <c r="G1387" i="5"/>
  <c r="G1388" i="5"/>
  <c r="G1389" i="5"/>
  <c r="G1390" i="5"/>
  <c r="G1391" i="5"/>
  <c r="G1392" i="5"/>
  <c r="G1393" i="5"/>
  <c r="G1394" i="5"/>
  <c r="G1395" i="5"/>
  <c r="G1396" i="5"/>
  <c r="G1397" i="5"/>
  <c r="G1398" i="5"/>
  <c r="G1399" i="5"/>
  <c r="G1400" i="5"/>
  <c r="G1401" i="5"/>
  <c r="G1402" i="5"/>
  <c r="G1369" i="5"/>
  <c r="F1370" i="5"/>
  <c r="F1371" i="5"/>
  <c r="F1372" i="5"/>
  <c r="F1373" i="5"/>
  <c r="F1374" i="5"/>
  <c r="F1375" i="5"/>
  <c r="F1376" i="5"/>
  <c r="F1377" i="5"/>
  <c r="F1378" i="5"/>
  <c r="F1379" i="5"/>
  <c r="F1380" i="5"/>
  <c r="F1381" i="5"/>
  <c r="F1382" i="5"/>
  <c r="F1383" i="5"/>
  <c r="F1384" i="5"/>
  <c r="F1385" i="5"/>
  <c r="F1386" i="5"/>
  <c r="F1387" i="5"/>
  <c r="F1388" i="5"/>
  <c r="F1389" i="5"/>
  <c r="F1390" i="5"/>
  <c r="F1391" i="5"/>
  <c r="F1392" i="5"/>
  <c r="F1393" i="5"/>
  <c r="F1394" i="5"/>
  <c r="F1395" i="5"/>
  <c r="F1396" i="5"/>
  <c r="F1397" i="5"/>
  <c r="F1398" i="5"/>
  <c r="F1399" i="5"/>
  <c r="F1400" i="5"/>
  <c r="F1401" i="5"/>
  <c r="F1402" i="5"/>
  <c r="F1369" i="5"/>
  <c r="G1336" i="5"/>
  <c r="G1337" i="5"/>
  <c r="G1338" i="5"/>
  <c r="G1339" i="5"/>
  <c r="G1340" i="5"/>
  <c r="G1341" i="5"/>
  <c r="G1342" i="5"/>
  <c r="G1343" i="5"/>
  <c r="G1344" i="5"/>
  <c r="G1345" i="5"/>
  <c r="G1346" i="5"/>
  <c r="G1347" i="5"/>
  <c r="G1348" i="5"/>
  <c r="G1349" i="5"/>
  <c r="G1350" i="5"/>
  <c r="G1351" i="5"/>
  <c r="G1352" i="5"/>
  <c r="G1353" i="5"/>
  <c r="G1354" i="5"/>
  <c r="G1355" i="5"/>
  <c r="G1356" i="5"/>
  <c r="G1357" i="5"/>
  <c r="G1358" i="5"/>
  <c r="G1359" i="5"/>
  <c r="G1360" i="5"/>
  <c r="G1361" i="5"/>
  <c r="G1362" i="5"/>
  <c r="G1363" i="5"/>
  <c r="G1364" i="5"/>
  <c r="G1365" i="5"/>
  <c r="G1366" i="5"/>
  <c r="G1367" i="5"/>
  <c r="G1368" i="5"/>
  <c r="G1335" i="5"/>
  <c r="F1336" i="5"/>
  <c r="F1337" i="5"/>
  <c r="F1338" i="5"/>
  <c r="F1339" i="5"/>
  <c r="F1340" i="5"/>
  <c r="F1341" i="5"/>
  <c r="F1342" i="5"/>
  <c r="F1343" i="5"/>
  <c r="F1344" i="5"/>
  <c r="F1345" i="5"/>
  <c r="F1346" i="5"/>
  <c r="F1347" i="5"/>
  <c r="F1348" i="5"/>
  <c r="F1349" i="5"/>
  <c r="F1350" i="5"/>
  <c r="F1351" i="5"/>
  <c r="F1352" i="5"/>
  <c r="F1353" i="5"/>
  <c r="F1354" i="5"/>
  <c r="F1355" i="5"/>
  <c r="F1356" i="5"/>
  <c r="F1357" i="5"/>
  <c r="F1358" i="5"/>
  <c r="F1359" i="5"/>
  <c r="F1360" i="5"/>
  <c r="F1361" i="5"/>
  <c r="F1362" i="5"/>
  <c r="F1363" i="5"/>
  <c r="F1364" i="5"/>
  <c r="F1365" i="5"/>
  <c r="F1366" i="5"/>
  <c r="F1367" i="5"/>
  <c r="F1368" i="5"/>
  <c r="F1335" i="5"/>
  <c r="G1499" i="5"/>
  <c r="G1500" i="5"/>
  <c r="G1501" i="5"/>
  <c r="G1502" i="5"/>
  <c r="G1503" i="5"/>
  <c r="G1504" i="5"/>
  <c r="G1505" i="5"/>
  <c r="G1506" i="5"/>
  <c r="G1507" i="5"/>
  <c r="G1508" i="5"/>
  <c r="G1509" i="5"/>
  <c r="G1510" i="5"/>
  <c r="G1511" i="5"/>
  <c r="G1512" i="5"/>
  <c r="G1513" i="5"/>
  <c r="G1514" i="5"/>
  <c r="G1515" i="5"/>
  <c r="G1516" i="5"/>
  <c r="G1517" i="5"/>
  <c r="G1518" i="5"/>
  <c r="G1519" i="5"/>
  <c r="G1520" i="5"/>
  <c r="G1521" i="5"/>
  <c r="G1522" i="5"/>
  <c r="G1523" i="5"/>
  <c r="G1524" i="5"/>
  <c r="G1525" i="5"/>
  <c r="G1526" i="5"/>
  <c r="G1527" i="5"/>
  <c r="G1528" i="5"/>
  <c r="G1529" i="5"/>
  <c r="G1530" i="5"/>
  <c r="G1531" i="5"/>
  <c r="G1498" i="5"/>
  <c r="F1499" i="5"/>
  <c r="F1500" i="5"/>
  <c r="F1501" i="5"/>
  <c r="F1502" i="5"/>
  <c r="F1503" i="5"/>
  <c r="F1504" i="5"/>
  <c r="F1505" i="5"/>
  <c r="F1506" i="5"/>
  <c r="F1507" i="5"/>
  <c r="F1508" i="5"/>
  <c r="F1509" i="5"/>
  <c r="F1510" i="5"/>
  <c r="F1511" i="5"/>
  <c r="F1512" i="5"/>
  <c r="F1513" i="5"/>
  <c r="F1514" i="5"/>
  <c r="F1515" i="5"/>
  <c r="F1516" i="5"/>
  <c r="F1517" i="5"/>
  <c r="F1518" i="5"/>
  <c r="F1519" i="5"/>
  <c r="F1520" i="5"/>
  <c r="F1521" i="5"/>
  <c r="F1522" i="5"/>
  <c r="F1523" i="5"/>
  <c r="F1524" i="5"/>
  <c r="F1525" i="5"/>
  <c r="F1526" i="5"/>
  <c r="F1527" i="5"/>
  <c r="F1528" i="5"/>
  <c r="F1529" i="5"/>
  <c r="F1530" i="5"/>
  <c r="F1531" i="5"/>
  <c r="F1498" i="5"/>
  <c r="G1302" i="5"/>
  <c r="G1303" i="5"/>
  <c r="G1304" i="5"/>
  <c r="G1305" i="5"/>
  <c r="G1306" i="5"/>
  <c r="G1307" i="5"/>
  <c r="G1308" i="5"/>
  <c r="G1309" i="5"/>
  <c r="G1310" i="5"/>
  <c r="G1311" i="5"/>
  <c r="G1312" i="5"/>
  <c r="G1313" i="5"/>
  <c r="G1314" i="5"/>
  <c r="G1315" i="5"/>
  <c r="G1316" i="5"/>
  <c r="G1317" i="5"/>
  <c r="G1318" i="5"/>
  <c r="G1319" i="5"/>
  <c r="G1320" i="5"/>
  <c r="G1321" i="5"/>
  <c r="G1322" i="5"/>
  <c r="G1323" i="5"/>
  <c r="G1324" i="5"/>
  <c r="G1325" i="5"/>
  <c r="G1326" i="5"/>
  <c r="G1327" i="5"/>
  <c r="G1328" i="5"/>
  <c r="G1329" i="5"/>
  <c r="G1330" i="5"/>
  <c r="G1331" i="5"/>
  <c r="G1332" i="5"/>
  <c r="G1333" i="5"/>
  <c r="G1334" i="5"/>
  <c r="G1301" i="5"/>
  <c r="F1302" i="5" l="1"/>
  <c r="F1303" i="5"/>
  <c r="F1304" i="5"/>
  <c r="F1305" i="5"/>
  <c r="F1306" i="5"/>
  <c r="F1307" i="5"/>
  <c r="F1308" i="5"/>
  <c r="F1309" i="5"/>
  <c r="F1310" i="5"/>
  <c r="F1311" i="5"/>
  <c r="F1312" i="5"/>
  <c r="F1313" i="5"/>
  <c r="F1314" i="5"/>
  <c r="F1315" i="5"/>
  <c r="F1316" i="5"/>
  <c r="F1317" i="5"/>
  <c r="F1318" i="5"/>
  <c r="F1319" i="5"/>
  <c r="F1320" i="5"/>
  <c r="F1321" i="5"/>
  <c r="F1322" i="5"/>
  <c r="F1323" i="5"/>
  <c r="F1324" i="5"/>
  <c r="F1325" i="5"/>
  <c r="F1326" i="5"/>
  <c r="F1327" i="5"/>
  <c r="F1328" i="5"/>
  <c r="F1329" i="5"/>
  <c r="F1330" i="5"/>
  <c r="F1331" i="5"/>
  <c r="F1332" i="5"/>
  <c r="F1333" i="5"/>
  <c r="F1334" i="5"/>
  <c r="F1301" i="5"/>
  <c r="G1465" i="5"/>
  <c r="G1466" i="5"/>
  <c r="G1467" i="5"/>
  <c r="G1468" i="5"/>
  <c r="G1469" i="5"/>
  <c r="G1470" i="5"/>
  <c r="G1471" i="5"/>
  <c r="G1472" i="5"/>
  <c r="G1473" i="5"/>
  <c r="G1474" i="5"/>
  <c r="G1475" i="5"/>
  <c r="G1476" i="5"/>
  <c r="G1477" i="5"/>
  <c r="G1478" i="5"/>
  <c r="G1479" i="5"/>
  <c r="G1480" i="5"/>
  <c r="G1481" i="5"/>
  <c r="G1482" i="5"/>
  <c r="G1483" i="5"/>
  <c r="G1484" i="5"/>
  <c r="G1485" i="5"/>
  <c r="G1486" i="5"/>
  <c r="G1487" i="5"/>
  <c r="G1488" i="5"/>
  <c r="G1489" i="5"/>
  <c r="G1490" i="5"/>
  <c r="G1491" i="5"/>
  <c r="G1492" i="5"/>
  <c r="G1493" i="5"/>
  <c r="G1494" i="5"/>
  <c r="G1495" i="5"/>
  <c r="G1496" i="5"/>
  <c r="G1497" i="5"/>
  <c r="G1464" i="5"/>
  <c r="F1465" i="5"/>
  <c r="F1466" i="5"/>
  <c r="F1467" i="5"/>
  <c r="F1468" i="5"/>
  <c r="F1469" i="5"/>
  <c r="F1470" i="5"/>
  <c r="F1471" i="5"/>
  <c r="F1472" i="5"/>
  <c r="F1473" i="5"/>
  <c r="F1474" i="5"/>
  <c r="F1475" i="5"/>
  <c r="F1476" i="5"/>
  <c r="F1477" i="5"/>
  <c r="F1478" i="5"/>
  <c r="F1479" i="5"/>
  <c r="F1480" i="5"/>
  <c r="F1481" i="5"/>
  <c r="F1482" i="5"/>
  <c r="F1483" i="5"/>
  <c r="F1484" i="5"/>
  <c r="F1485" i="5"/>
  <c r="F1486" i="5"/>
  <c r="F1487" i="5"/>
  <c r="F1488" i="5"/>
  <c r="F1489" i="5"/>
  <c r="F1490" i="5"/>
  <c r="F1491" i="5"/>
  <c r="F1492" i="5"/>
  <c r="F1493" i="5"/>
  <c r="F1494" i="5"/>
  <c r="F1495" i="5"/>
  <c r="F1496" i="5"/>
  <c r="F1497" i="5"/>
  <c r="F1464" i="5"/>
  <c r="G1431" i="5"/>
  <c r="G1432" i="5"/>
  <c r="G1433" i="5"/>
  <c r="G1434" i="5"/>
  <c r="G1435" i="5"/>
  <c r="G1436" i="5"/>
  <c r="G1437" i="5"/>
  <c r="G1438" i="5"/>
  <c r="G1439" i="5"/>
  <c r="G1440" i="5"/>
  <c r="G1441" i="5"/>
  <c r="G1442" i="5"/>
  <c r="G1443" i="5"/>
  <c r="G1444" i="5"/>
  <c r="G1445" i="5"/>
  <c r="G1446" i="5"/>
  <c r="G1447" i="5"/>
  <c r="G1448" i="5"/>
  <c r="G1449" i="5"/>
  <c r="G1450" i="5"/>
  <c r="G1451" i="5"/>
  <c r="G1452" i="5"/>
  <c r="G1453" i="5"/>
  <c r="G1454" i="5"/>
  <c r="G1455" i="5"/>
  <c r="G1456" i="5"/>
  <c r="G1457" i="5"/>
  <c r="G1458" i="5"/>
  <c r="G1459" i="5"/>
  <c r="G1460" i="5"/>
  <c r="G1461" i="5"/>
  <c r="G1462" i="5"/>
  <c r="G1430" i="5"/>
  <c r="F1431" i="5"/>
  <c r="F1432" i="5"/>
  <c r="F1433" i="5"/>
  <c r="F1434" i="5"/>
  <c r="F1435" i="5"/>
  <c r="F1436" i="5"/>
  <c r="F1437" i="5"/>
  <c r="F1438" i="5"/>
  <c r="F1439" i="5"/>
  <c r="F1440" i="5"/>
  <c r="F1441" i="5"/>
  <c r="F1442" i="5"/>
  <c r="F1443" i="5"/>
  <c r="F1444" i="5"/>
  <c r="F1445" i="5"/>
  <c r="F1446" i="5"/>
  <c r="F1447" i="5"/>
  <c r="F1448" i="5"/>
  <c r="F1449" i="5"/>
  <c r="F1450" i="5"/>
  <c r="F1451" i="5"/>
  <c r="F1452" i="5"/>
  <c r="F1453" i="5"/>
  <c r="F1454" i="5"/>
  <c r="F1455" i="5"/>
  <c r="F1456" i="5"/>
  <c r="F1457" i="5"/>
  <c r="F1458" i="5"/>
  <c r="F1459" i="5"/>
  <c r="F1460" i="5"/>
  <c r="F1461" i="5"/>
  <c r="F1462" i="5"/>
  <c r="F1463" i="5"/>
  <c r="F1430" i="5"/>
  <c r="G1268" i="5"/>
  <c r="G1269" i="5"/>
  <c r="G1270" i="5"/>
  <c r="G1271" i="5"/>
  <c r="G1272" i="5"/>
  <c r="G1273" i="5"/>
  <c r="G1274" i="5"/>
  <c r="G1275" i="5"/>
  <c r="G1276" i="5"/>
  <c r="G1277" i="5"/>
  <c r="G1278" i="5"/>
  <c r="G1279" i="5"/>
  <c r="G1280" i="5"/>
  <c r="G1281" i="5"/>
  <c r="G1282" i="5"/>
  <c r="G1283" i="5"/>
  <c r="G1284" i="5"/>
  <c r="G1285" i="5"/>
  <c r="G1286" i="5"/>
  <c r="G1287" i="5"/>
  <c r="G1288" i="5"/>
  <c r="G1289" i="5"/>
  <c r="G1290" i="5"/>
  <c r="G1291" i="5"/>
  <c r="G1292" i="5"/>
  <c r="G1293" i="5"/>
  <c r="G1294" i="5"/>
  <c r="G1295" i="5"/>
  <c r="G1296" i="5"/>
  <c r="G1297" i="5"/>
  <c r="G1298" i="5"/>
  <c r="G1299" i="5"/>
  <c r="G1300" i="5"/>
  <c r="G1267" i="5"/>
  <c r="F1268" i="5"/>
  <c r="F1269" i="5"/>
  <c r="F1270" i="5"/>
  <c r="F1271" i="5"/>
  <c r="F1272" i="5"/>
  <c r="F1273" i="5"/>
  <c r="F1274" i="5"/>
  <c r="F1275" i="5"/>
  <c r="F1276" i="5"/>
  <c r="F1277" i="5"/>
  <c r="F1278" i="5"/>
  <c r="F1279" i="5"/>
  <c r="F1280" i="5"/>
  <c r="F1281" i="5"/>
  <c r="F1282" i="5"/>
  <c r="F1283" i="5"/>
  <c r="F1284" i="5"/>
  <c r="F1285" i="5"/>
  <c r="F1286" i="5"/>
  <c r="F1287" i="5"/>
  <c r="F1288" i="5"/>
  <c r="F1289" i="5"/>
  <c r="F1290" i="5"/>
  <c r="F1291" i="5"/>
  <c r="F1292" i="5"/>
  <c r="F1293" i="5"/>
  <c r="F1294" i="5"/>
  <c r="F1295" i="5"/>
  <c r="F1296" i="5"/>
  <c r="F1297" i="5"/>
  <c r="F1298" i="5"/>
  <c r="F1299" i="5"/>
  <c r="F1300" i="5"/>
  <c r="F1267" i="5"/>
  <c r="G1429" i="5"/>
  <c r="G1428" i="5"/>
  <c r="G1427" i="5"/>
  <c r="G1426" i="5"/>
  <c r="G1425" i="5"/>
  <c r="G1424" i="5"/>
  <c r="G1423" i="5"/>
  <c r="G1422" i="5"/>
  <c r="G1421" i="5"/>
  <c r="G1420" i="5"/>
  <c r="G1419" i="5"/>
  <c r="G1418" i="5"/>
  <c r="G1417" i="5"/>
  <c r="G1416" i="5"/>
  <c r="G1415" i="5"/>
  <c r="G1414" i="5"/>
  <c r="G1413" i="5"/>
  <c r="G1412" i="5"/>
  <c r="G1411" i="5"/>
  <c r="G1410" i="5"/>
  <c r="G1409" i="5"/>
  <c r="G1408" i="5"/>
  <c r="G1407" i="5"/>
  <c r="G1406" i="5"/>
  <c r="G1405" i="5"/>
  <c r="G1404" i="5"/>
  <c r="G1403" i="5"/>
  <c r="G1242" i="5"/>
  <c r="G1241" i="5"/>
  <c r="G1240" i="5"/>
  <c r="G1239" i="5"/>
  <c r="G1238" i="5"/>
  <c r="G1237" i="5"/>
  <c r="G1236" i="5"/>
  <c r="F1429" i="5"/>
  <c r="F1428" i="5"/>
  <c r="F1427" i="5"/>
  <c r="F1426" i="5"/>
  <c r="F1425" i="5"/>
  <c r="F1424" i="5"/>
  <c r="F1423" i="5"/>
  <c r="F1422" i="5"/>
  <c r="F1421" i="5"/>
  <c r="F1420" i="5"/>
  <c r="F1419" i="5"/>
  <c r="F1418" i="5"/>
  <c r="F1417" i="5"/>
  <c r="F1416" i="5"/>
  <c r="F1415" i="5"/>
  <c r="F1414" i="5"/>
  <c r="F1413" i="5"/>
  <c r="F1412" i="5"/>
  <c r="F1411" i="5"/>
  <c r="F1410" i="5"/>
  <c r="F1409" i="5"/>
  <c r="F1408" i="5"/>
  <c r="F1407" i="5"/>
  <c r="F1406" i="5"/>
  <c r="F1405" i="5"/>
  <c r="F1404" i="5"/>
  <c r="F1403" i="5"/>
  <c r="F1242" i="5"/>
  <c r="F1241" i="5"/>
  <c r="F1240" i="5"/>
  <c r="F1239" i="5"/>
  <c r="F1238" i="5"/>
  <c r="F1237" i="5"/>
  <c r="F1236" i="5"/>
  <c r="G1266" i="5"/>
  <c r="G1265" i="5"/>
  <c r="G1264" i="5"/>
  <c r="G1263" i="5"/>
  <c r="G1262" i="5"/>
  <c r="G1261" i="5"/>
  <c r="G1260" i="5"/>
  <c r="G1259" i="5"/>
  <c r="G1258" i="5"/>
  <c r="G1257" i="5"/>
  <c r="G1256" i="5"/>
  <c r="G1255" i="5"/>
  <c r="G1254" i="5"/>
  <c r="G1253" i="5"/>
  <c r="G1252" i="5"/>
  <c r="G1251" i="5"/>
  <c r="G1250" i="5"/>
  <c r="G1249" i="5"/>
  <c r="G1248" i="5"/>
  <c r="G1247" i="5"/>
  <c r="G1246" i="5"/>
  <c r="G1245" i="5"/>
  <c r="G1244" i="5"/>
  <c r="G1243" i="5"/>
  <c r="G1172" i="5"/>
  <c r="G1171" i="5"/>
  <c r="G1170" i="5"/>
  <c r="G1169" i="5"/>
  <c r="G1168" i="5"/>
  <c r="G1167" i="5"/>
  <c r="G1166" i="5"/>
  <c r="G1165" i="5"/>
  <c r="G1164" i="5"/>
  <c r="G1163" i="5"/>
  <c r="F1266" i="5"/>
  <c r="F1265" i="5"/>
  <c r="F1264" i="5"/>
  <c r="F1263" i="5"/>
  <c r="F1262" i="5"/>
  <c r="F1261" i="5"/>
  <c r="F1260" i="5"/>
  <c r="F1259" i="5"/>
  <c r="F1258" i="5"/>
  <c r="F1257" i="5"/>
  <c r="F1256" i="5"/>
  <c r="F1255" i="5"/>
  <c r="F1254" i="5"/>
  <c r="F1253" i="5"/>
  <c r="F1252" i="5"/>
  <c r="F1251" i="5"/>
  <c r="F1250" i="5"/>
  <c r="F1249" i="5"/>
  <c r="F1248" i="5"/>
  <c r="F1247" i="5"/>
  <c r="F1246" i="5"/>
  <c r="F1245" i="5"/>
  <c r="F1244" i="5"/>
  <c r="F1243" i="5"/>
  <c r="F1172" i="5"/>
  <c r="F1171" i="5"/>
  <c r="F1170" i="5"/>
  <c r="F1169" i="5"/>
  <c r="F1168" i="5"/>
  <c r="F1167" i="5"/>
  <c r="F1166" i="5"/>
  <c r="F1165" i="5"/>
  <c r="F1164" i="5"/>
  <c r="F1163" i="5"/>
  <c r="G1203" i="5"/>
  <c r="G1204" i="5"/>
  <c r="G1205" i="5"/>
  <c r="G1206" i="5"/>
  <c r="G1207" i="5"/>
  <c r="G1208" i="5"/>
  <c r="G1209" i="5"/>
  <c r="G1210" i="5"/>
  <c r="G1211" i="5"/>
  <c r="G1212" i="5"/>
  <c r="G1213" i="5"/>
  <c r="G1214" i="5"/>
  <c r="G1215" i="5"/>
  <c r="G1216" i="5"/>
  <c r="G1217" i="5"/>
  <c r="G1218" i="5"/>
  <c r="G1219" i="5"/>
  <c r="G1220" i="5"/>
  <c r="G1221" i="5"/>
  <c r="G1222" i="5"/>
  <c r="G1223" i="5"/>
  <c r="G1224" i="5"/>
  <c r="G1225" i="5"/>
  <c r="G1226" i="5"/>
  <c r="G1227" i="5"/>
  <c r="G1228" i="5"/>
  <c r="G1229" i="5"/>
  <c r="G1230" i="5"/>
  <c r="G1231" i="5"/>
  <c r="G1232" i="5"/>
  <c r="G1233" i="5"/>
  <c r="G1234" i="5"/>
  <c r="G1235" i="5"/>
  <c r="G1202" i="5"/>
  <c r="F1203" i="5"/>
  <c r="F1204" i="5"/>
  <c r="F1205" i="5"/>
  <c r="F1206" i="5"/>
  <c r="F1207" i="5"/>
  <c r="F1208" i="5"/>
  <c r="F1209" i="5"/>
  <c r="F1210" i="5"/>
  <c r="F1211" i="5"/>
  <c r="F1212" i="5"/>
  <c r="F1213" i="5"/>
  <c r="F1214" i="5"/>
  <c r="F1215" i="5"/>
  <c r="F1216" i="5"/>
  <c r="F1217" i="5"/>
  <c r="F1218" i="5"/>
  <c r="F1219" i="5"/>
  <c r="F1220" i="5"/>
  <c r="F1221" i="5"/>
  <c r="F1222" i="5"/>
  <c r="F1223" i="5"/>
  <c r="F1224" i="5"/>
  <c r="F1225" i="5"/>
  <c r="F1226" i="5"/>
  <c r="F1227" i="5"/>
  <c r="F1228" i="5"/>
  <c r="F1229" i="5"/>
  <c r="F1230" i="5"/>
  <c r="F1231" i="5"/>
  <c r="F1232" i="5"/>
  <c r="F1233" i="5"/>
  <c r="F1234" i="5"/>
  <c r="F1235" i="5"/>
  <c r="F1202" i="5"/>
  <c r="G1130" i="5"/>
  <c r="G1131" i="5"/>
  <c r="G1132" i="5"/>
  <c r="G1133" i="5"/>
  <c r="G1134" i="5"/>
  <c r="G1135" i="5"/>
  <c r="G1136" i="5"/>
  <c r="G1137" i="5"/>
  <c r="G1138" i="5"/>
  <c r="G1139" i="5"/>
  <c r="G1140" i="5"/>
  <c r="G1141" i="5"/>
  <c r="G1142" i="5"/>
  <c r="G1143" i="5"/>
  <c r="G1144" i="5"/>
  <c r="G1145" i="5"/>
  <c r="G1146" i="5"/>
  <c r="G1147" i="5"/>
  <c r="G1148" i="5"/>
  <c r="G1149" i="5"/>
  <c r="G1150" i="5"/>
  <c r="G1151" i="5"/>
  <c r="G1152" i="5"/>
  <c r="G1153" i="5"/>
  <c r="G1154" i="5"/>
  <c r="G1155" i="5"/>
  <c r="G1156" i="5"/>
  <c r="G1157" i="5"/>
  <c r="G1158" i="5"/>
  <c r="G1159" i="5"/>
  <c r="G1160" i="5"/>
  <c r="G1161" i="5"/>
  <c r="G1162" i="5"/>
  <c r="G1129" i="5"/>
  <c r="F1130" i="5"/>
  <c r="F1131" i="5"/>
  <c r="F1132" i="5"/>
  <c r="F1133" i="5"/>
  <c r="F1134" i="5"/>
  <c r="F1135" i="5"/>
  <c r="F1136" i="5"/>
  <c r="F1137" i="5"/>
  <c r="F1138" i="5"/>
  <c r="F1139" i="5"/>
  <c r="F1140" i="5"/>
  <c r="F1141" i="5"/>
  <c r="F1142" i="5"/>
  <c r="F1143" i="5"/>
  <c r="F1144" i="5"/>
  <c r="F1145" i="5"/>
  <c r="F1146" i="5"/>
  <c r="F1147" i="5"/>
  <c r="F1148" i="5"/>
  <c r="F1149" i="5"/>
  <c r="F1150" i="5"/>
  <c r="F1151" i="5"/>
  <c r="F1152" i="5"/>
  <c r="F1153" i="5"/>
  <c r="F1154" i="5"/>
  <c r="F1155" i="5"/>
  <c r="F1156" i="5"/>
  <c r="F1157" i="5"/>
  <c r="F1158" i="5"/>
  <c r="F1159" i="5"/>
  <c r="F1160" i="5"/>
  <c r="F1161" i="5"/>
  <c r="F1162" i="5"/>
  <c r="F1129" i="5"/>
  <c r="G1201" i="5"/>
  <c r="G1200" i="5"/>
  <c r="G1199" i="5"/>
  <c r="G1198" i="5"/>
  <c r="G1197" i="5"/>
  <c r="G1196" i="5"/>
  <c r="G1195" i="5"/>
  <c r="G1194" i="5"/>
  <c r="G1193" i="5"/>
  <c r="G1192" i="5"/>
  <c r="G1191" i="5"/>
  <c r="G1190" i="5"/>
  <c r="G1189" i="5"/>
  <c r="G1188" i="5"/>
  <c r="G1187" i="5"/>
  <c r="G1186" i="5"/>
  <c r="G1185" i="5"/>
  <c r="G1184" i="5"/>
  <c r="G1183" i="5"/>
  <c r="G1182" i="5"/>
  <c r="G1181" i="5"/>
  <c r="G1180" i="5"/>
  <c r="G1179" i="5"/>
  <c r="G1178" i="5"/>
  <c r="G1177" i="5"/>
  <c r="G1176" i="5"/>
  <c r="G1175" i="5"/>
  <c r="G1174" i="5"/>
  <c r="G1173" i="5"/>
  <c r="G1101" i="5"/>
  <c r="G1100" i="5"/>
  <c r="G1099" i="5"/>
  <c r="G1098" i="5"/>
  <c r="G1097" i="5"/>
  <c r="F1201" i="5"/>
  <c r="F1200" i="5"/>
  <c r="F1199" i="5"/>
  <c r="F1198" i="5"/>
  <c r="F1197" i="5"/>
  <c r="F1196" i="5"/>
  <c r="F1195" i="5"/>
  <c r="F1194" i="5"/>
  <c r="F1193" i="5"/>
  <c r="F1192" i="5"/>
  <c r="F1191" i="5"/>
  <c r="F1190" i="5"/>
  <c r="F1189" i="5"/>
  <c r="F1188" i="5"/>
  <c r="F1187" i="5"/>
  <c r="F1186" i="5"/>
  <c r="F1185" i="5"/>
  <c r="F1184" i="5"/>
  <c r="F1183" i="5"/>
  <c r="F1182" i="5"/>
  <c r="F1181" i="5"/>
  <c r="F1180" i="5"/>
  <c r="F1179" i="5"/>
  <c r="F1178" i="5"/>
  <c r="F1177" i="5"/>
  <c r="F1176" i="5"/>
  <c r="F1175" i="5"/>
  <c r="F1174" i="5"/>
  <c r="F1173" i="5"/>
  <c r="F1101" i="5"/>
  <c r="F1100" i="5"/>
  <c r="F1099" i="5"/>
  <c r="F1098" i="5"/>
  <c r="F1097" i="5"/>
  <c r="G1128" i="5"/>
  <c r="G1127" i="5"/>
  <c r="G1126" i="5"/>
  <c r="G1125" i="5"/>
  <c r="G1124" i="5"/>
  <c r="G1123" i="5"/>
  <c r="G1122" i="5"/>
  <c r="G1121" i="5"/>
  <c r="G1120" i="5"/>
  <c r="G1119" i="5"/>
  <c r="G1118" i="5"/>
  <c r="G1117" i="5"/>
  <c r="G1116" i="5"/>
  <c r="G1115" i="5"/>
  <c r="G1114" i="5"/>
  <c r="G1113" i="5"/>
  <c r="G1112" i="5"/>
  <c r="G1111" i="5"/>
  <c r="G1110" i="5"/>
  <c r="G1109" i="5"/>
  <c r="G1108" i="5"/>
  <c r="G1107" i="5"/>
  <c r="G1106" i="5"/>
  <c r="G1105" i="5"/>
  <c r="G1104" i="5"/>
  <c r="G1103" i="5"/>
  <c r="G1102" i="5"/>
  <c r="G1058" i="5"/>
  <c r="G1057" i="5"/>
  <c r="G1056" i="5"/>
  <c r="G1055" i="5"/>
  <c r="G1054" i="5"/>
  <c r="G1053" i="5"/>
  <c r="G1052" i="5"/>
  <c r="F1128" i="5"/>
  <c r="F1127" i="5"/>
  <c r="F1126" i="5"/>
  <c r="F1125" i="5"/>
  <c r="F1124" i="5"/>
  <c r="F1123" i="5"/>
  <c r="F1122" i="5"/>
  <c r="F1121" i="5"/>
  <c r="F1120" i="5"/>
  <c r="F1119" i="5"/>
  <c r="F1118" i="5"/>
  <c r="F1117" i="5"/>
  <c r="F1116" i="5"/>
  <c r="F1115" i="5"/>
  <c r="F1114" i="5"/>
  <c r="F1113" i="5"/>
  <c r="F1112" i="5"/>
  <c r="F1111" i="5"/>
  <c r="F1110" i="5"/>
  <c r="F1109" i="5"/>
  <c r="F1108" i="5"/>
  <c r="F1107" i="5"/>
  <c r="F1106" i="5"/>
  <c r="F1105" i="5"/>
  <c r="F1104" i="5"/>
  <c r="F1103" i="5"/>
  <c r="F1102" i="5"/>
  <c r="F1058" i="5"/>
  <c r="F1057" i="5"/>
  <c r="F1056" i="5"/>
  <c r="F1055" i="5"/>
  <c r="F1054" i="5"/>
  <c r="F1053" i="5"/>
  <c r="F1052" i="5"/>
  <c r="G1064" i="5"/>
  <c r="G1065" i="5"/>
  <c r="G1066" i="5"/>
  <c r="G1067" i="5"/>
  <c r="G1068" i="5"/>
  <c r="G1069" i="5"/>
  <c r="G1070" i="5"/>
  <c r="G1071" i="5"/>
  <c r="G1072" i="5"/>
  <c r="G1073" i="5"/>
  <c r="G1074" i="5"/>
  <c r="G1075" i="5"/>
  <c r="G1076" i="5"/>
  <c r="G1077" i="5"/>
  <c r="G1078" i="5"/>
  <c r="G1079" i="5"/>
  <c r="G1080" i="5"/>
  <c r="G1081" i="5"/>
  <c r="G1082" i="5"/>
  <c r="G1083" i="5"/>
  <c r="G1084" i="5"/>
  <c r="G1085" i="5"/>
  <c r="G1086" i="5"/>
  <c r="G1087" i="5"/>
  <c r="G1088" i="5"/>
  <c r="G1089" i="5"/>
  <c r="G1090" i="5"/>
  <c r="G1091" i="5"/>
  <c r="G1092" i="5"/>
  <c r="G1093" i="5"/>
  <c r="G1094" i="5"/>
  <c r="G1095" i="5"/>
  <c r="G1096" i="5"/>
  <c r="G1063" i="5"/>
  <c r="F1064" i="5"/>
  <c r="F1065" i="5"/>
  <c r="F1066" i="5"/>
  <c r="F1067" i="5"/>
  <c r="F1068" i="5"/>
  <c r="F1069" i="5"/>
  <c r="F1070" i="5"/>
  <c r="F1071" i="5"/>
  <c r="F1072" i="5"/>
  <c r="F1073" i="5"/>
  <c r="F1074" i="5"/>
  <c r="F1075" i="5"/>
  <c r="F1076" i="5"/>
  <c r="F1077" i="5"/>
  <c r="F1078" i="5"/>
  <c r="F1079" i="5"/>
  <c r="F1080" i="5"/>
  <c r="F1081" i="5"/>
  <c r="F1082" i="5"/>
  <c r="F1083" i="5"/>
  <c r="F1084" i="5"/>
  <c r="F1085" i="5"/>
  <c r="F1086" i="5"/>
  <c r="F1087" i="5"/>
  <c r="F1088" i="5"/>
  <c r="F1089" i="5"/>
  <c r="F1090" i="5"/>
  <c r="F1091" i="5"/>
  <c r="F1092" i="5"/>
  <c r="F1093" i="5"/>
  <c r="F1094" i="5"/>
  <c r="F1095" i="5"/>
  <c r="F1096" i="5"/>
  <c r="F1063" i="5"/>
  <c r="G1019" i="5"/>
  <c r="G1020" i="5"/>
  <c r="G1021" i="5"/>
  <c r="G1022" i="5"/>
  <c r="G1023" i="5"/>
  <c r="G1024" i="5"/>
  <c r="G1025" i="5"/>
  <c r="G1026" i="5"/>
  <c r="G1027" i="5"/>
  <c r="G1028" i="5"/>
  <c r="G1029" i="5"/>
  <c r="G1030" i="5"/>
  <c r="G1031" i="5"/>
  <c r="G1032" i="5"/>
  <c r="G1033" i="5"/>
  <c r="G1034" i="5"/>
  <c r="G1035" i="5"/>
  <c r="G1036" i="5"/>
  <c r="G1037" i="5"/>
  <c r="G1038" i="5"/>
  <c r="G1039" i="5"/>
  <c r="G1040" i="5"/>
  <c r="G1041" i="5"/>
  <c r="G1042" i="5"/>
  <c r="G1043" i="5"/>
  <c r="G1044" i="5"/>
  <c r="G1045" i="5"/>
  <c r="G1046" i="5"/>
  <c r="G1047" i="5"/>
  <c r="G1048" i="5"/>
  <c r="G1049" i="5"/>
  <c r="G1050" i="5"/>
  <c r="G1051" i="5"/>
  <c r="G1018" i="5"/>
  <c r="F1019" i="5"/>
  <c r="F1020" i="5"/>
  <c r="F1021" i="5"/>
  <c r="F1022" i="5"/>
  <c r="F1023" i="5"/>
  <c r="F1024" i="5"/>
  <c r="F1025" i="5"/>
  <c r="F1026" i="5"/>
  <c r="F1027" i="5"/>
  <c r="F1028" i="5"/>
  <c r="F1029" i="5"/>
  <c r="F1030" i="5"/>
  <c r="F1031" i="5"/>
  <c r="F1032" i="5"/>
  <c r="F1033" i="5"/>
  <c r="F1034" i="5"/>
  <c r="F1035" i="5"/>
  <c r="F1036" i="5"/>
  <c r="F1037" i="5"/>
  <c r="F1038" i="5"/>
  <c r="F1039" i="5"/>
  <c r="F1040" i="5"/>
  <c r="F1041" i="5"/>
  <c r="F1042" i="5"/>
  <c r="F1043" i="5"/>
  <c r="F1044" i="5"/>
  <c r="F1045" i="5"/>
  <c r="F1046" i="5"/>
  <c r="F1047" i="5"/>
  <c r="F1048" i="5"/>
  <c r="F1049" i="5"/>
  <c r="F1050" i="5"/>
  <c r="F1051" i="5"/>
  <c r="F1018" i="5"/>
  <c r="G1062" i="5"/>
  <c r="G1061" i="5"/>
  <c r="G1060" i="5"/>
  <c r="G1059" i="5"/>
  <c r="G1016" i="5"/>
  <c r="G1015" i="5"/>
  <c r="G1014" i="5"/>
  <c r="G1013" i="5"/>
  <c r="G1012" i="5"/>
  <c r="G1011" i="5"/>
  <c r="G1010" i="5"/>
  <c r="G1009" i="5"/>
  <c r="G1008" i="5"/>
  <c r="G1007" i="5"/>
  <c r="G1006" i="5"/>
  <c r="G1005" i="5"/>
  <c r="G1004" i="5"/>
  <c r="G1003" i="5"/>
  <c r="G1002" i="5"/>
  <c r="G1001" i="5"/>
  <c r="G1000" i="5"/>
  <c r="G999" i="5"/>
  <c r="G998" i="5"/>
  <c r="G997" i="5"/>
  <c r="G996" i="5"/>
  <c r="G995" i="5"/>
  <c r="G994" i="5"/>
  <c r="G993" i="5"/>
  <c r="G992" i="5"/>
  <c r="G991" i="5"/>
  <c r="G990" i="5"/>
  <c r="G989" i="5"/>
  <c r="G988" i="5"/>
  <c r="G987" i="5"/>
  <c r="F1062" i="5"/>
  <c r="F1061" i="5"/>
  <c r="F1060" i="5"/>
  <c r="F1059" i="5"/>
  <c r="F1016" i="5"/>
  <c r="F1015" i="5"/>
  <c r="F1014" i="5"/>
  <c r="F1013" i="5"/>
  <c r="F1012" i="5"/>
  <c r="F1011" i="5"/>
  <c r="F1010" i="5"/>
  <c r="F1009" i="5"/>
  <c r="F1008" i="5"/>
  <c r="F1007" i="5"/>
  <c r="F1006" i="5"/>
  <c r="F1005" i="5"/>
  <c r="F1004" i="5"/>
  <c r="F1003" i="5"/>
  <c r="F1002" i="5"/>
  <c r="F1001" i="5"/>
  <c r="F1000" i="5"/>
  <c r="F999" i="5"/>
  <c r="F998" i="5"/>
  <c r="F997" i="5"/>
  <c r="F996" i="5"/>
  <c r="F995" i="5"/>
  <c r="F994" i="5"/>
  <c r="F993" i="5"/>
  <c r="F992" i="5"/>
  <c r="F991" i="5"/>
  <c r="F990" i="5"/>
  <c r="F989" i="5"/>
  <c r="F988" i="5"/>
  <c r="F987" i="5"/>
  <c r="G1017" i="5"/>
  <c r="G983" i="5"/>
  <c r="G982" i="5"/>
  <c r="G981" i="5"/>
  <c r="G980" i="5"/>
  <c r="G979" i="5"/>
  <c r="G978" i="5"/>
  <c r="G977" i="5"/>
  <c r="G976" i="5"/>
  <c r="G975" i="5"/>
  <c r="G974" i="5"/>
  <c r="G973" i="5"/>
  <c r="G972" i="5"/>
  <c r="G971" i="5"/>
  <c r="G970" i="5"/>
  <c r="G969" i="5"/>
  <c r="G968" i="5"/>
  <c r="G967" i="5"/>
  <c r="G966" i="5"/>
  <c r="G965" i="5"/>
  <c r="G964" i="5"/>
  <c r="G963" i="5"/>
  <c r="G962" i="5"/>
  <c r="G961" i="5"/>
  <c r="G960" i="5"/>
  <c r="G959" i="5"/>
  <c r="G958" i="5"/>
  <c r="G957" i="5"/>
  <c r="G956" i="5"/>
  <c r="G955" i="5"/>
  <c r="G954" i="5"/>
  <c r="G953" i="5"/>
  <c r="G952" i="5"/>
  <c r="G951" i="5"/>
  <c r="F952" i="5"/>
  <c r="F953" i="5"/>
  <c r="F954" i="5"/>
  <c r="F955" i="5"/>
  <c r="F956" i="5"/>
  <c r="F957" i="5"/>
  <c r="F958" i="5"/>
  <c r="F959" i="5"/>
  <c r="F960" i="5"/>
  <c r="F961" i="5"/>
  <c r="F962" i="5"/>
  <c r="F963" i="5"/>
  <c r="F964" i="5"/>
  <c r="F965" i="5"/>
  <c r="F966" i="5"/>
  <c r="F967" i="5"/>
  <c r="F968" i="5"/>
  <c r="F969" i="5"/>
  <c r="F970" i="5"/>
  <c r="F971" i="5"/>
  <c r="F972" i="5"/>
  <c r="F973" i="5"/>
  <c r="F974" i="5"/>
  <c r="F975" i="5"/>
  <c r="F976" i="5"/>
  <c r="F977" i="5"/>
  <c r="F978" i="5"/>
  <c r="F979" i="5"/>
  <c r="F980" i="5"/>
  <c r="F981" i="5"/>
  <c r="F982" i="5"/>
  <c r="F983" i="5"/>
  <c r="F951" i="5"/>
  <c r="G950" i="5"/>
  <c r="G949" i="5"/>
  <c r="G948" i="5"/>
  <c r="G947" i="5"/>
  <c r="G946" i="5"/>
  <c r="G945" i="5"/>
  <c r="G918" i="5"/>
  <c r="G917" i="5"/>
  <c r="G916" i="5"/>
  <c r="G915" i="5"/>
  <c r="G914" i="5"/>
  <c r="G913" i="5"/>
  <c r="G912" i="5"/>
  <c r="G911" i="5"/>
  <c r="G910" i="5"/>
  <c r="G909" i="5"/>
  <c r="G908" i="5"/>
  <c r="G907" i="5"/>
  <c r="G906" i="5"/>
  <c r="G905" i="5"/>
  <c r="G904" i="5"/>
  <c r="G903" i="5"/>
  <c r="G902" i="5"/>
  <c r="G901" i="5"/>
  <c r="G900" i="5"/>
  <c r="G899" i="5"/>
  <c r="G898" i="5"/>
  <c r="G897" i="5"/>
  <c r="G896" i="5"/>
  <c r="G895" i="5"/>
  <c r="G894" i="5"/>
  <c r="G893" i="5"/>
  <c r="G892" i="5"/>
  <c r="G891" i="5"/>
  <c r="F950" i="5"/>
  <c r="F949" i="5"/>
  <c r="F948" i="5"/>
  <c r="F947" i="5"/>
  <c r="F946" i="5"/>
  <c r="F945" i="5"/>
  <c r="F918" i="5"/>
  <c r="F917" i="5"/>
  <c r="F916" i="5"/>
  <c r="F915" i="5"/>
  <c r="F914" i="5"/>
  <c r="F913" i="5"/>
  <c r="F912" i="5"/>
  <c r="F911" i="5"/>
  <c r="F910" i="5"/>
  <c r="F909" i="5"/>
  <c r="F908" i="5"/>
  <c r="F907" i="5"/>
  <c r="F906" i="5"/>
  <c r="F905" i="5"/>
  <c r="F904" i="5"/>
  <c r="F903" i="5"/>
  <c r="F902" i="5"/>
  <c r="F901" i="5"/>
  <c r="F900" i="5"/>
  <c r="F899" i="5"/>
  <c r="F898" i="5"/>
  <c r="F897" i="5"/>
  <c r="F896" i="5"/>
  <c r="F895" i="5"/>
  <c r="F894" i="5"/>
  <c r="F893" i="5"/>
  <c r="F892" i="5"/>
  <c r="F891" i="5"/>
  <c r="G986" i="5"/>
  <c r="G985" i="5"/>
  <c r="G984" i="5"/>
  <c r="G944" i="5"/>
  <c r="G943" i="5"/>
  <c r="G942" i="5"/>
  <c r="G941" i="5"/>
  <c r="G940" i="5"/>
  <c r="G939" i="5"/>
  <c r="G938" i="5"/>
  <c r="G937" i="5"/>
  <c r="G936" i="5"/>
  <c r="G935" i="5"/>
  <c r="G934" i="5"/>
  <c r="G933" i="5"/>
  <c r="G932" i="5"/>
  <c r="G931" i="5"/>
  <c r="G930" i="5"/>
  <c r="G929" i="5"/>
  <c r="G928" i="5"/>
  <c r="G927" i="5"/>
  <c r="G926" i="5"/>
  <c r="G925" i="5"/>
  <c r="G924" i="5"/>
  <c r="G923" i="5"/>
  <c r="G922" i="5"/>
  <c r="G921" i="5"/>
  <c r="G920" i="5"/>
  <c r="G919" i="5"/>
  <c r="G889" i="5"/>
  <c r="G888" i="5"/>
  <c r="G887" i="5"/>
  <c r="G886" i="5"/>
  <c r="G885" i="5"/>
  <c r="F986" i="5"/>
  <c r="F985" i="5"/>
  <c r="F984" i="5"/>
  <c r="F944" i="5"/>
  <c r="F943" i="5"/>
  <c r="F942" i="5"/>
  <c r="F941" i="5"/>
  <c r="F940" i="5"/>
  <c r="F939" i="5"/>
  <c r="F938" i="5"/>
  <c r="F937" i="5"/>
  <c r="F936" i="5"/>
  <c r="F935" i="5"/>
  <c r="F934" i="5"/>
  <c r="F933" i="5"/>
  <c r="F932" i="5"/>
  <c r="F931" i="5"/>
  <c r="F930" i="5"/>
  <c r="F929" i="5"/>
  <c r="F928" i="5"/>
  <c r="F927" i="5"/>
  <c r="F926" i="5"/>
  <c r="F925" i="5"/>
  <c r="F924" i="5"/>
  <c r="F923" i="5"/>
  <c r="F922" i="5"/>
  <c r="F921" i="5"/>
  <c r="F920" i="5"/>
  <c r="F919" i="5"/>
  <c r="F889" i="5"/>
  <c r="F888" i="5"/>
  <c r="F887" i="5"/>
  <c r="F886" i="5"/>
  <c r="F885" i="5"/>
  <c r="G884" i="5"/>
  <c r="G883" i="5"/>
  <c r="G882" i="5"/>
  <c r="G881" i="5"/>
  <c r="G880" i="5"/>
  <c r="G879" i="5"/>
  <c r="G878" i="5"/>
  <c r="G877" i="5"/>
  <c r="G876" i="5"/>
  <c r="G875" i="5"/>
  <c r="G874" i="5"/>
  <c r="G873" i="5"/>
  <c r="G872" i="5"/>
  <c r="G871" i="5"/>
  <c r="G870" i="5"/>
  <c r="G869" i="5"/>
  <c r="G868" i="5"/>
  <c r="G867" i="5"/>
  <c r="G866" i="5"/>
  <c r="G865" i="5"/>
  <c r="G864" i="5"/>
  <c r="G863" i="5"/>
  <c r="G862" i="5"/>
  <c r="G861" i="5"/>
  <c r="G860" i="5"/>
  <c r="G859" i="5"/>
  <c r="G858" i="5"/>
  <c r="G857" i="5"/>
  <c r="G836" i="5"/>
  <c r="G835" i="5"/>
  <c r="G834" i="5"/>
  <c r="G833" i="5"/>
  <c r="G832" i="5"/>
  <c r="G831" i="5"/>
  <c r="F884" i="5"/>
  <c r="F883" i="5"/>
  <c r="F882" i="5"/>
  <c r="F881" i="5"/>
  <c r="F880" i="5"/>
  <c r="F879" i="5"/>
  <c r="F878" i="5"/>
  <c r="F877" i="5"/>
  <c r="F876" i="5"/>
  <c r="F875" i="5"/>
  <c r="F874" i="5"/>
  <c r="F873" i="5"/>
  <c r="F872" i="5"/>
  <c r="F871" i="5"/>
  <c r="F870" i="5"/>
  <c r="F869" i="5"/>
  <c r="F868" i="5"/>
  <c r="F867" i="5"/>
  <c r="F866" i="5"/>
  <c r="F865" i="5"/>
  <c r="F864" i="5"/>
  <c r="F863" i="5"/>
  <c r="F862" i="5"/>
  <c r="F861" i="5"/>
  <c r="F860" i="5"/>
  <c r="F859" i="5"/>
  <c r="F858" i="5"/>
  <c r="F857" i="5"/>
  <c r="F836" i="5"/>
  <c r="F835" i="5"/>
  <c r="F834" i="5"/>
  <c r="F833" i="5"/>
  <c r="F832" i="5"/>
  <c r="F831" i="5"/>
  <c r="G890" i="5"/>
  <c r="G856" i="5"/>
  <c r="G855" i="5"/>
  <c r="G854" i="5"/>
  <c r="G853" i="5"/>
  <c r="G852" i="5"/>
  <c r="G851" i="5"/>
  <c r="G850" i="5"/>
  <c r="G849" i="5"/>
  <c r="G848" i="5"/>
  <c r="G847" i="5"/>
  <c r="G846" i="5"/>
  <c r="G845" i="5"/>
  <c r="G844" i="5"/>
  <c r="G843" i="5"/>
  <c r="G842" i="5"/>
  <c r="G841" i="5"/>
  <c r="G840" i="5"/>
  <c r="G839" i="5"/>
  <c r="G838" i="5"/>
  <c r="G837" i="5"/>
  <c r="G818" i="5"/>
  <c r="G817" i="5"/>
  <c r="G816" i="5"/>
  <c r="G815" i="5"/>
  <c r="G814" i="5"/>
  <c r="G813" i="5"/>
  <c r="G812" i="5"/>
  <c r="G811" i="5"/>
  <c r="G810" i="5"/>
  <c r="G809" i="5"/>
  <c r="G808" i="5"/>
  <c r="G807" i="5"/>
  <c r="G806" i="5"/>
  <c r="F890" i="5"/>
  <c r="F856" i="5"/>
  <c r="F855" i="5"/>
  <c r="F854" i="5"/>
  <c r="F853" i="5"/>
  <c r="F852" i="5"/>
  <c r="F851" i="5"/>
  <c r="F850" i="5"/>
  <c r="F849" i="5"/>
  <c r="F848" i="5"/>
  <c r="F847" i="5"/>
  <c r="F846" i="5"/>
  <c r="F845" i="5"/>
  <c r="F844" i="5"/>
  <c r="F843" i="5"/>
  <c r="F842" i="5"/>
  <c r="F841" i="5"/>
  <c r="F840" i="5"/>
  <c r="F839" i="5"/>
  <c r="F838" i="5"/>
  <c r="F837" i="5"/>
  <c r="F818" i="5"/>
  <c r="F817" i="5"/>
  <c r="F816" i="5"/>
  <c r="F815" i="5"/>
  <c r="F814" i="5"/>
  <c r="F813" i="5"/>
  <c r="F812" i="5"/>
  <c r="F811" i="5"/>
  <c r="F810" i="5"/>
  <c r="F809" i="5"/>
  <c r="F808" i="5"/>
  <c r="F807" i="5"/>
  <c r="F806" i="5"/>
  <c r="G805" i="5"/>
  <c r="G804" i="5"/>
  <c r="G803" i="5"/>
  <c r="G802" i="5"/>
  <c r="G801" i="5"/>
  <c r="G800" i="5"/>
  <c r="G799" i="5"/>
  <c r="G798" i="5"/>
  <c r="G797" i="5"/>
  <c r="G796" i="5"/>
  <c r="G795" i="5"/>
  <c r="G794" i="5"/>
  <c r="G777" i="5"/>
  <c r="G776" i="5"/>
  <c r="G775" i="5"/>
  <c r="G774" i="5"/>
  <c r="G773" i="5"/>
  <c r="G772" i="5"/>
  <c r="G771" i="5"/>
  <c r="G770" i="5"/>
  <c r="G769" i="5"/>
  <c r="G768" i="5"/>
  <c r="G767" i="5"/>
  <c r="G766" i="5"/>
  <c r="G765" i="5"/>
  <c r="G764" i="5"/>
  <c r="G763" i="5"/>
  <c r="G762" i="5"/>
  <c r="G761" i="5"/>
  <c r="G747" i="5"/>
  <c r="G746" i="5"/>
  <c r="G745" i="5"/>
  <c r="G744" i="5"/>
  <c r="G743" i="5"/>
  <c r="F805" i="5"/>
  <c r="F804" i="5"/>
  <c r="F803" i="5"/>
  <c r="F802" i="5"/>
  <c r="F801" i="5"/>
  <c r="F800" i="5"/>
  <c r="F799" i="5"/>
  <c r="F798" i="5"/>
  <c r="F797" i="5"/>
  <c r="F796" i="5"/>
  <c r="F795" i="5"/>
  <c r="F794" i="5"/>
  <c r="F777" i="5"/>
  <c r="F776" i="5"/>
  <c r="F775" i="5"/>
  <c r="F774" i="5"/>
  <c r="F773" i="5"/>
  <c r="F772" i="5"/>
  <c r="F771" i="5"/>
  <c r="F770" i="5"/>
  <c r="F769" i="5"/>
  <c r="F768" i="5"/>
  <c r="F767" i="5"/>
  <c r="F766" i="5"/>
  <c r="F765" i="5"/>
  <c r="F764" i="5"/>
  <c r="F763" i="5"/>
  <c r="F762" i="5"/>
  <c r="F761" i="5"/>
  <c r="F747" i="5"/>
  <c r="F746" i="5"/>
  <c r="F745" i="5"/>
  <c r="F744" i="5"/>
  <c r="F743" i="5"/>
  <c r="G830" i="5"/>
  <c r="G829" i="5"/>
  <c r="G828" i="5"/>
  <c r="G827" i="5"/>
  <c r="G826" i="5"/>
  <c r="G825" i="5"/>
  <c r="G824" i="5"/>
  <c r="G823" i="5"/>
  <c r="G822" i="5"/>
  <c r="G821" i="5"/>
  <c r="G820" i="5"/>
  <c r="G819" i="5"/>
  <c r="G793" i="5"/>
  <c r="G792" i="5"/>
  <c r="G791" i="5"/>
  <c r="G790" i="5"/>
  <c r="G789" i="5"/>
  <c r="G788" i="5"/>
  <c r="G787" i="5"/>
  <c r="G786" i="5"/>
  <c r="G785" i="5"/>
  <c r="G784" i="5"/>
  <c r="G783" i="5"/>
  <c r="G782" i="5"/>
  <c r="G781" i="5"/>
  <c r="G780" i="5"/>
  <c r="G779" i="5"/>
  <c r="G778" i="5"/>
  <c r="G760" i="5"/>
  <c r="G759" i="5"/>
  <c r="G758" i="5"/>
  <c r="G757" i="5"/>
  <c r="G756" i="5"/>
  <c r="G755" i="5"/>
  <c r="F830" i="5"/>
  <c r="F829" i="5"/>
  <c r="F828" i="5"/>
  <c r="F827" i="5"/>
  <c r="F826" i="5"/>
  <c r="F825" i="5"/>
  <c r="F824" i="5"/>
  <c r="F823" i="5"/>
  <c r="F822" i="5"/>
  <c r="F821" i="5"/>
  <c r="F820" i="5"/>
  <c r="F819" i="5"/>
  <c r="F793" i="5"/>
  <c r="F792" i="5"/>
  <c r="F791" i="5"/>
  <c r="F790" i="5"/>
  <c r="F789" i="5"/>
  <c r="F788" i="5"/>
  <c r="F787" i="5"/>
  <c r="F786" i="5"/>
  <c r="F785" i="5"/>
  <c r="F784" i="5"/>
  <c r="F783" i="5"/>
  <c r="F782" i="5"/>
  <c r="F781" i="5"/>
  <c r="F780" i="5"/>
  <c r="F779" i="5"/>
  <c r="F778" i="5"/>
  <c r="F760" i="5"/>
  <c r="F759" i="5"/>
  <c r="F758" i="5"/>
  <c r="F757" i="5"/>
  <c r="F756" i="5"/>
  <c r="F755" i="5"/>
  <c r="G754" i="5"/>
  <c r="G753" i="5"/>
  <c r="G752" i="5"/>
  <c r="G751" i="5"/>
  <c r="G750" i="5"/>
  <c r="G749" i="5"/>
  <c r="G748" i="5"/>
  <c r="G728" i="5"/>
  <c r="G727" i="5"/>
  <c r="G726" i="5"/>
  <c r="G725" i="5"/>
  <c r="G724" i="5"/>
  <c r="G723" i="5"/>
  <c r="G722" i="5"/>
  <c r="G721" i="5"/>
  <c r="G720" i="5"/>
  <c r="G719" i="5"/>
  <c r="G718" i="5"/>
  <c r="G717" i="5"/>
  <c r="G716" i="5"/>
  <c r="G715" i="5"/>
  <c r="G714" i="5"/>
  <c r="G713" i="5"/>
  <c r="G712" i="5"/>
  <c r="G711" i="5"/>
  <c r="G710" i="5"/>
  <c r="G700" i="5"/>
  <c r="G699" i="5"/>
  <c r="G698" i="5"/>
  <c r="G697" i="5"/>
  <c r="G696" i="5"/>
  <c r="G695" i="5"/>
  <c r="G694" i="5"/>
  <c r="G693" i="5"/>
  <c r="F754" i="5"/>
  <c r="F753" i="5"/>
  <c r="F752" i="5"/>
  <c r="F751" i="5"/>
  <c r="F750" i="5"/>
  <c r="F749" i="5"/>
  <c r="F748" i="5"/>
  <c r="F728" i="5"/>
  <c r="F727" i="5"/>
  <c r="F726" i="5"/>
  <c r="F725" i="5"/>
  <c r="F724" i="5"/>
  <c r="F723" i="5"/>
  <c r="F722" i="5"/>
  <c r="F721" i="5"/>
  <c r="F720" i="5"/>
  <c r="F719" i="5"/>
  <c r="F718" i="5"/>
  <c r="F717" i="5"/>
  <c r="F716" i="5"/>
  <c r="F715" i="5"/>
  <c r="F714" i="5"/>
  <c r="F713" i="5"/>
  <c r="F712" i="5"/>
  <c r="F711" i="5"/>
  <c r="F710" i="5"/>
  <c r="F700" i="5"/>
  <c r="F699" i="5"/>
  <c r="F698" i="5"/>
  <c r="F697" i="5"/>
  <c r="F696" i="5"/>
  <c r="F695" i="5"/>
  <c r="F694" i="5"/>
  <c r="F693" i="5"/>
  <c r="G742" i="5"/>
  <c r="G741" i="5"/>
  <c r="G740" i="5"/>
  <c r="G739" i="5"/>
  <c r="G738" i="5"/>
  <c r="G737" i="5"/>
  <c r="G736" i="5"/>
  <c r="G735" i="5"/>
  <c r="G734" i="5"/>
  <c r="G733" i="5"/>
  <c r="G732" i="5"/>
  <c r="G731" i="5"/>
  <c r="G730" i="5"/>
  <c r="G729" i="5"/>
  <c r="G709" i="5"/>
  <c r="G708" i="5"/>
  <c r="G707" i="5"/>
  <c r="G706" i="5"/>
  <c r="G705" i="5"/>
  <c r="G704" i="5"/>
  <c r="G703" i="5"/>
  <c r="G702" i="5"/>
  <c r="G701" i="5"/>
  <c r="G692" i="5"/>
  <c r="G691" i="5"/>
  <c r="G690" i="5"/>
  <c r="G689" i="5"/>
  <c r="G688" i="5"/>
  <c r="G687" i="5"/>
  <c r="G686" i="5"/>
  <c r="G685" i="5"/>
  <c r="G684" i="5"/>
  <c r="G676" i="5"/>
  <c r="G675" i="5"/>
  <c r="F742" i="5"/>
  <c r="F741" i="5"/>
  <c r="F740" i="5"/>
  <c r="F739" i="5"/>
  <c r="F738" i="5"/>
  <c r="F737" i="5"/>
  <c r="F736" i="5"/>
  <c r="F735" i="5"/>
  <c r="F734" i="5"/>
  <c r="F733" i="5"/>
  <c r="F732" i="5"/>
  <c r="F731" i="5"/>
  <c r="F730" i="5"/>
  <c r="F729" i="5"/>
  <c r="F709" i="5"/>
  <c r="F708" i="5"/>
  <c r="F707" i="5"/>
  <c r="F706" i="5"/>
  <c r="F705" i="5"/>
  <c r="F704" i="5"/>
  <c r="F703" i="5"/>
  <c r="F702" i="5"/>
  <c r="F701" i="5"/>
  <c r="F692" i="5"/>
  <c r="F691" i="5"/>
  <c r="F690" i="5"/>
  <c r="F689" i="5"/>
  <c r="F688" i="5"/>
  <c r="F687" i="5"/>
  <c r="F686" i="5"/>
  <c r="F685" i="5"/>
  <c r="F684" i="5"/>
  <c r="F676" i="5"/>
  <c r="F675" i="5"/>
  <c r="F141" i="5"/>
  <c r="F138" i="5"/>
  <c r="F137" i="5"/>
  <c r="G137" i="5" s="1"/>
  <c r="F136" i="5"/>
  <c r="G136" i="5" s="1"/>
  <c r="F128" i="5"/>
  <c r="F125" i="5"/>
  <c r="F123" i="5"/>
  <c r="G123" i="5" s="1"/>
  <c r="F122" i="5"/>
  <c r="G122" i="5" s="1"/>
  <c r="F121" i="5"/>
  <c r="F120" i="5"/>
  <c r="F118" i="5"/>
  <c r="G118" i="5" s="1"/>
  <c r="F117" i="5"/>
  <c r="G117" i="5" s="1"/>
  <c r="F116" i="5"/>
  <c r="F115" i="5"/>
  <c r="F113" i="5"/>
  <c r="G113" i="5" s="1"/>
  <c r="F112" i="5"/>
  <c r="G112" i="5" s="1"/>
  <c r="F108" i="5"/>
  <c r="F107" i="5"/>
  <c r="F105" i="5"/>
  <c r="G105" i="5" s="1"/>
  <c r="F103" i="5"/>
  <c r="G103" i="5" s="1"/>
  <c r="F101" i="5"/>
  <c r="F99" i="5"/>
  <c r="F97" i="5"/>
  <c r="G97" i="5" s="1"/>
  <c r="F94" i="5"/>
  <c r="G94" i="5" s="1"/>
  <c r="F93" i="5"/>
  <c r="F92" i="5"/>
  <c r="F91" i="5"/>
  <c r="G91" i="5" s="1"/>
  <c r="F86" i="5"/>
  <c r="G86" i="5" s="1"/>
  <c r="F85" i="5"/>
  <c r="F82" i="5"/>
  <c r="F81" i="5"/>
  <c r="G81" i="5" s="1"/>
  <c r="F74" i="5"/>
  <c r="G74" i="5" s="1"/>
  <c r="F73" i="5"/>
  <c r="F64" i="5"/>
  <c r="F206" i="5"/>
  <c r="F203" i="5"/>
  <c r="F202" i="5"/>
  <c r="G202" i="5" s="1"/>
  <c r="F197" i="5"/>
  <c r="G197" i="5" s="1"/>
  <c r="F194" i="5"/>
  <c r="F190" i="5"/>
  <c r="F189" i="5"/>
  <c r="G189" i="5" s="1"/>
  <c r="F187" i="5"/>
  <c r="G187" i="5" s="1"/>
  <c r="F186" i="5"/>
  <c r="F185" i="5"/>
  <c r="F184" i="5"/>
  <c r="G184" i="5" s="1"/>
  <c r="F181" i="5"/>
  <c r="G181" i="5" s="1"/>
  <c r="F180" i="5"/>
  <c r="F179" i="5"/>
  <c r="F178" i="5"/>
  <c r="G178" i="5" s="1"/>
  <c r="F175" i="5"/>
  <c r="G175" i="5" s="1"/>
  <c r="F173" i="5"/>
  <c r="F171" i="5"/>
  <c r="F170" i="5"/>
  <c r="G170" i="5" s="1"/>
  <c r="F169" i="5"/>
  <c r="G169" i="5" s="1"/>
  <c r="F166" i="5"/>
  <c r="F165" i="5"/>
  <c r="F163" i="5"/>
  <c r="G163" i="5" s="1"/>
  <c r="F162" i="5"/>
  <c r="G162" i="5" s="1"/>
  <c r="F161" i="5"/>
  <c r="F160" i="5"/>
  <c r="F156" i="5"/>
  <c r="G156" i="5" s="1"/>
  <c r="F154" i="5"/>
  <c r="G154" i="5" s="1"/>
  <c r="F151" i="5"/>
  <c r="F147" i="5"/>
  <c r="F146" i="5"/>
  <c r="G146" i="5" s="1"/>
  <c r="F145" i="5"/>
  <c r="G145" i="5" s="1"/>
  <c r="F144" i="5"/>
  <c r="F143" i="5"/>
  <c r="F265" i="5"/>
  <c r="F264" i="5"/>
  <c r="F261" i="5"/>
  <c r="F260" i="5"/>
  <c r="F258" i="5"/>
  <c r="F257" i="5"/>
  <c r="F254" i="5"/>
  <c r="F252" i="5"/>
  <c r="F251" i="5"/>
  <c r="F250" i="5"/>
  <c r="F249" i="5"/>
  <c r="F248" i="5"/>
  <c r="F247" i="5"/>
  <c r="F245" i="5"/>
  <c r="F244" i="5"/>
  <c r="F242" i="5"/>
  <c r="F241" i="5"/>
  <c r="F240" i="5"/>
  <c r="F239" i="5"/>
  <c r="F238" i="5"/>
  <c r="F237" i="5"/>
  <c r="F229" i="5"/>
  <c r="F228" i="5"/>
  <c r="F227" i="5"/>
  <c r="F226" i="5"/>
  <c r="F224" i="5"/>
  <c r="F222" i="5"/>
  <c r="F221" i="5"/>
  <c r="F220" i="5"/>
  <c r="F219" i="5"/>
  <c r="F217" i="5"/>
  <c r="F214" i="5"/>
  <c r="F213" i="5"/>
  <c r="F210" i="5"/>
  <c r="F338" i="5"/>
  <c r="G338" i="5" s="1"/>
  <c r="F335" i="5"/>
  <c r="F334" i="5"/>
  <c r="F333" i="5"/>
  <c r="G333" i="5" s="1"/>
  <c r="F330" i="5"/>
  <c r="F327" i="5"/>
  <c r="F322" i="5"/>
  <c r="F321" i="5"/>
  <c r="G321" i="5" s="1"/>
  <c r="F319" i="5"/>
  <c r="G319" i="5" s="1"/>
  <c r="F318" i="5"/>
  <c r="F317" i="5"/>
  <c r="G317" i="5" s="1"/>
  <c r="F314" i="5"/>
  <c r="G314" i="5" s="1"/>
  <c r="F313" i="5"/>
  <c r="F312" i="5"/>
  <c r="F309" i="5"/>
  <c r="G309" i="5" s="1"/>
  <c r="F308" i="5"/>
  <c r="F303" i="5"/>
  <c r="F302" i="5"/>
  <c r="F301" i="5"/>
  <c r="G301" i="5" s="1"/>
  <c r="F299" i="5"/>
  <c r="G299" i="5" s="1"/>
  <c r="F298" i="5"/>
  <c r="F295" i="5"/>
  <c r="F294" i="5"/>
  <c r="G294" i="5" s="1"/>
  <c r="F293" i="5"/>
  <c r="F291" i="5"/>
  <c r="F290" i="5"/>
  <c r="F289" i="5"/>
  <c r="F288" i="5"/>
  <c r="G288" i="5" s="1"/>
  <c r="F287" i="5"/>
  <c r="G287" i="5" s="1"/>
  <c r="F286" i="5"/>
  <c r="F285" i="5"/>
  <c r="G285" i="5" s="1"/>
  <c r="F280" i="5"/>
  <c r="G280" i="5" s="1"/>
  <c r="F279" i="5"/>
  <c r="F273" i="5"/>
  <c r="F266" i="5"/>
  <c r="G286" i="5"/>
  <c r="G289" i="5"/>
  <c r="G295" i="5"/>
  <c r="G308" i="5"/>
  <c r="G322" i="5"/>
  <c r="G327" i="5"/>
  <c r="G334" i="5"/>
  <c r="G330" i="5"/>
  <c r="G313" i="5"/>
  <c r="G303" i="5"/>
  <c r="G298" i="5"/>
  <c r="G293" i="5"/>
  <c r="G291" i="5"/>
  <c r="G279" i="5"/>
  <c r="F407" i="5"/>
  <c r="F406" i="5"/>
  <c r="F405" i="5"/>
  <c r="G405" i="5" s="1"/>
  <c r="F398" i="5"/>
  <c r="G398" i="5" s="1"/>
  <c r="F397" i="5"/>
  <c r="F396" i="5"/>
  <c r="F395" i="5"/>
  <c r="G395" i="5" s="1"/>
  <c r="F389" i="5"/>
  <c r="G389" i="5" s="1"/>
  <c r="F388" i="5"/>
  <c r="F387" i="5"/>
  <c r="F386" i="5"/>
  <c r="G386" i="5" s="1"/>
  <c r="F381" i="5"/>
  <c r="G381" i="5" s="1"/>
  <c r="F380" i="5"/>
  <c r="F379" i="5"/>
  <c r="F378" i="5"/>
  <c r="G378" i="5" s="1"/>
  <c r="F377" i="5"/>
  <c r="G377" i="5" s="1"/>
  <c r="F376" i="5"/>
  <c r="F375" i="5"/>
  <c r="F372" i="5"/>
  <c r="G372" i="5" s="1"/>
  <c r="F365" i="5"/>
  <c r="G365" i="5" s="1"/>
  <c r="F364" i="5"/>
  <c r="F363" i="5"/>
  <c r="F361" i="5"/>
  <c r="G361" i="5" s="1"/>
  <c r="F360" i="5"/>
  <c r="G360" i="5" s="1"/>
  <c r="F359" i="5"/>
  <c r="F356" i="5"/>
  <c r="F355" i="5"/>
  <c r="G355" i="5" s="1"/>
  <c r="F354" i="5"/>
  <c r="G354" i="5" s="1"/>
  <c r="F353" i="5"/>
  <c r="F352" i="5"/>
  <c r="F351" i="5"/>
  <c r="G351" i="5" s="1"/>
  <c r="F348" i="5"/>
  <c r="G348" i="5" s="1"/>
  <c r="F339" i="5"/>
  <c r="F480" i="5"/>
  <c r="F479" i="5"/>
  <c r="G479" i="5" s="1"/>
  <c r="F478" i="5"/>
  <c r="G478" i="5" s="1"/>
  <c r="F477" i="5"/>
  <c r="F473" i="5"/>
  <c r="F472" i="5"/>
  <c r="G472" i="5" s="1"/>
  <c r="F471" i="5"/>
  <c r="G471" i="5" s="1"/>
  <c r="F470" i="5"/>
  <c r="F464" i="5"/>
  <c r="F463" i="5"/>
  <c r="G463" i="5" s="1"/>
  <c r="F460" i="5"/>
  <c r="G460" i="5" s="1"/>
  <c r="F459" i="5"/>
  <c r="F458" i="5"/>
  <c r="F453" i="5"/>
  <c r="G453" i="5" s="1"/>
  <c r="F452" i="5"/>
  <c r="G452" i="5" s="1"/>
  <c r="F451" i="5"/>
  <c r="F450" i="5"/>
  <c r="F449" i="5"/>
  <c r="G449" i="5" s="1"/>
  <c r="F448" i="5"/>
  <c r="G448" i="5" s="1"/>
  <c r="F441" i="5"/>
  <c r="F440" i="5"/>
  <c r="F439" i="5"/>
  <c r="G439" i="5" s="1"/>
  <c r="F431" i="5"/>
  <c r="G431" i="5" s="1"/>
  <c r="F430" i="5"/>
  <c r="F429" i="5"/>
  <c r="F424" i="5"/>
  <c r="G424" i="5" s="1"/>
  <c r="F418" i="5"/>
  <c r="G418" i="5" s="1"/>
  <c r="F417" i="5"/>
  <c r="F416" i="5"/>
  <c r="F415" i="5"/>
  <c r="G415" i="5" s="1"/>
  <c r="F414" i="5"/>
  <c r="G414" i="5" s="1"/>
  <c r="F413" i="5"/>
  <c r="F409" i="5"/>
  <c r="F408" i="5"/>
  <c r="F547" i="5"/>
  <c r="F546" i="5"/>
  <c r="G546" i="5" s="1"/>
  <c r="F545" i="5"/>
  <c r="G545" i="5" s="1"/>
  <c r="F538" i="5"/>
  <c r="F537" i="5"/>
  <c r="F536" i="5"/>
  <c r="G536" i="5" s="1"/>
  <c r="F535" i="5"/>
  <c r="G535" i="5" s="1"/>
  <c r="F534" i="5"/>
  <c r="F533" i="5"/>
  <c r="F532" i="5"/>
  <c r="G532" i="5" s="1"/>
  <c r="F531" i="5"/>
  <c r="G531" i="5" s="1"/>
  <c r="F530" i="5"/>
  <c r="F529" i="5"/>
  <c r="F528" i="5"/>
  <c r="G528" i="5" s="1"/>
  <c r="F519" i="5"/>
  <c r="G519" i="5" s="1"/>
  <c r="F518" i="5"/>
  <c r="F517" i="5"/>
  <c r="F512" i="5"/>
  <c r="G512" i="5" s="1"/>
  <c r="F511" i="5"/>
  <c r="G511" i="5" s="1"/>
  <c r="F510" i="5"/>
  <c r="F509" i="5"/>
  <c r="F505" i="5"/>
  <c r="G505" i="5" s="1"/>
  <c r="F501" i="5"/>
  <c r="G501" i="5" s="1"/>
  <c r="F500" i="5"/>
  <c r="F499" i="5"/>
  <c r="F498" i="5"/>
  <c r="G498" i="5" s="1"/>
  <c r="F497" i="5"/>
  <c r="G497" i="5" s="1"/>
  <c r="F496" i="5"/>
  <c r="F495" i="5"/>
  <c r="F494" i="5"/>
  <c r="G494" i="5" s="1"/>
  <c r="F487" i="5"/>
  <c r="G487" i="5" s="1"/>
  <c r="F486" i="5"/>
  <c r="F485" i="5"/>
  <c r="F484" i="5"/>
  <c r="F611" i="5"/>
  <c r="F610" i="5"/>
  <c r="G610" i="5" s="1"/>
  <c r="F609" i="5"/>
  <c r="G609" i="5" s="1"/>
  <c r="F608" i="5"/>
  <c r="F607" i="5"/>
  <c r="F606" i="5"/>
  <c r="G606" i="5" s="1"/>
  <c r="F602" i="5"/>
  <c r="G602" i="5" s="1"/>
  <c r="F601" i="5"/>
  <c r="F600" i="5"/>
  <c r="F599" i="5"/>
  <c r="G599" i="5" s="1"/>
  <c r="F598" i="5"/>
  <c r="G598" i="5" s="1"/>
  <c r="F597" i="5"/>
  <c r="F596" i="5"/>
  <c r="F595" i="5"/>
  <c r="G595" i="5" s="1"/>
  <c r="F594" i="5"/>
  <c r="G594" i="5" s="1"/>
  <c r="F593" i="5"/>
  <c r="F592" i="5"/>
  <c r="F591" i="5"/>
  <c r="G591" i="5" s="1"/>
  <c r="F583" i="5"/>
  <c r="G583" i="5" s="1"/>
  <c r="F582" i="5"/>
  <c r="F581" i="5"/>
  <c r="F580" i="5"/>
  <c r="G580" i="5" s="1"/>
  <c r="F573" i="5"/>
  <c r="G573" i="5" s="1"/>
  <c r="F572" i="5"/>
  <c r="F571" i="5"/>
  <c r="F570" i="5"/>
  <c r="G570" i="5" s="1"/>
  <c r="F569" i="5"/>
  <c r="G569" i="5" s="1"/>
  <c r="F568" i="5"/>
  <c r="F567" i="5"/>
  <c r="F566" i="5"/>
  <c r="G566" i="5" s="1"/>
  <c r="F556" i="5"/>
  <c r="G556" i="5" s="1"/>
  <c r="F555" i="5"/>
  <c r="F554" i="5"/>
  <c r="F548" i="5"/>
  <c r="F674" i="5"/>
  <c r="F673" i="5"/>
  <c r="G673" i="5" s="1"/>
  <c r="F672" i="5"/>
  <c r="G672" i="5" s="1"/>
  <c r="F671" i="5"/>
  <c r="F670" i="5"/>
  <c r="F669" i="5"/>
  <c r="G669" i="5" s="1"/>
  <c r="F668" i="5"/>
  <c r="G668" i="5" s="1"/>
  <c r="F667" i="5"/>
  <c r="F656" i="5"/>
  <c r="F655" i="5"/>
  <c r="G655" i="5" s="1"/>
  <c r="F654" i="5"/>
  <c r="G654" i="5" s="1"/>
  <c r="F653" i="5"/>
  <c r="F652" i="5"/>
  <c r="F651" i="5"/>
  <c r="G651" i="5" s="1"/>
  <c r="F650" i="5"/>
  <c r="G650" i="5" s="1"/>
  <c r="F649" i="5"/>
  <c r="F648" i="5"/>
  <c r="F647" i="5"/>
  <c r="G647" i="5" s="1"/>
  <c r="F640" i="5"/>
  <c r="G640" i="5" s="1"/>
  <c r="F639" i="5"/>
  <c r="F638" i="5"/>
  <c r="F637" i="5"/>
  <c r="G637" i="5" s="1"/>
  <c r="F636" i="5"/>
  <c r="G636" i="5" s="1"/>
  <c r="F635" i="5"/>
  <c r="F634" i="5"/>
  <c r="F633" i="5"/>
  <c r="G633" i="5" s="1"/>
  <c r="F619" i="5"/>
  <c r="G619" i="5" s="1"/>
  <c r="F618" i="5"/>
  <c r="F617" i="5"/>
  <c r="F616" i="5"/>
  <c r="G616" i="5" s="1"/>
  <c r="F615" i="5"/>
  <c r="G615" i="5" s="1"/>
  <c r="F614" i="5"/>
  <c r="F613" i="5"/>
  <c r="F612" i="5"/>
  <c r="G683" i="5"/>
  <c r="G682" i="5"/>
  <c r="G681" i="5"/>
  <c r="G680" i="5"/>
  <c r="G679" i="5"/>
  <c r="G678" i="5"/>
  <c r="G677" i="5"/>
  <c r="G666" i="5"/>
  <c r="G665" i="5"/>
  <c r="G664" i="5"/>
  <c r="G663" i="5"/>
  <c r="G662" i="5"/>
  <c r="G661" i="5"/>
  <c r="G660" i="5"/>
  <c r="G659" i="5"/>
  <c r="G658" i="5"/>
  <c r="G657" i="5"/>
  <c r="G646" i="5"/>
  <c r="G645" i="5"/>
  <c r="G644" i="5"/>
  <c r="G643" i="5"/>
  <c r="G642" i="5"/>
  <c r="G641" i="5"/>
  <c r="G632" i="5"/>
  <c r="G631" i="5"/>
  <c r="G630" i="5"/>
  <c r="G629" i="5"/>
  <c r="G628" i="5"/>
  <c r="G627" i="5"/>
  <c r="G626" i="5"/>
  <c r="G625" i="5"/>
  <c r="G624" i="5"/>
  <c r="G623" i="5"/>
  <c r="G622" i="5"/>
  <c r="F683" i="5"/>
  <c r="F682" i="5"/>
  <c r="F681" i="5"/>
  <c r="F680" i="5"/>
  <c r="F679" i="5"/>
  <c r="F678" i="5"/>
  <c r="F677" i="5"/>
  <c r="F666" i="5"/>
  <c r="F665" i="5"/>
  <c r="F664" i="5"/>
  <c r="F663" i="5"/>
  <c r="F662" i="5"/>
  <c r="F661" i="5"/>
  <c r="F660" i="5"/>
  <c r="F659" i="5"/>
  <c r="F658" i="5"/>
  <c r="F657" i="5"/>
  <c r="F646" i="5"/>
  <c r="F645" i="5"/>
  <c r="F644" i="5"/>
  <c r="F643" i="5"/>
  <c r="F642" i="5"/>
  <c r="F641" i="5"/>
  <c r="F632" i="5"/>
  <c r="F631" i="5"/>
  <c r="F630" i="5"/>
  <c r="F629" i="5"/>
  <c r="F628" i="5"/>
  <c r="F627" i="5"/>
  <c r="F626" i="5"/>
  <c r="F625" i="5"/>
  <c r="F624" i="5"/>
  <c r="F623" i="5"/>
  <c r="F622" i="5"/>
  <c r="G674" i="5"/>
  <c r="G671" i="5"/>
  <c r="G670" i="5"/>
  <c r="G667" i="5"/>
  <c r="G656" i="5"/>
  <c r="G653" i="5"/>
  <c r="G652" i="5"/>
  <c r="G649" i="5"/>
  <c r="G648" i="5"/>
  <c r="G639" i="5"/>
  <c r="G638" i="5"/>
  <c r="G635" i="5"/>
  <c r="G634" i="5"/>
  <c r="G618" i="5"/>
  <c r="G617" i="5"/>
  <c r="G614" i="5"/>
  <c r="G613" i="5"/>
  <c r="G612" i="5"/>
  <c r="G621" i="5"/>
  <c r="G620" i="5"/>
  <c r="G605" i="5"/>
  <c r="G604" i="5"/>
  <c r="G603" i="5"/>
  <c r="G590" i="5"/>
  <c r="G589" i="5"/>
  <c r="G588" i="5"/>
  <c r="G587" i="5"/>
  <c r="G586" i="5"/>
  <c r="G585" i="5"/>
  <c r="G584" i="5"/>
  <c r="G579" i="5"/>
  <c r="G578" i="5"/>
  <c r="G577" i="5"/>
  <c r="G576" i="5"/>
  <c r="G575" i="5"/>
  <c r="G574" i="5"/>
  <c r="G565" i="5"/>
  <c r="G564" i="5"/>
  <c r="G563" i="5"/>
  <c r="G562" i="5"/>
  <c r="G561" i="5"/>
  <c r="G560" i="5"/>
  <c r="G559" i="5"/>
  <c r="G558" i="5"/>
  <c r="G557" i="5"/>
  <c r="G553" i="5"/>
  <c r="G552" i="5"/>
  <c r="G551" i="5"/>
  <c r="G550" i="5"/>
  <c r="G549" i="5"/>
  <c r="G544" i="5"/>
  <c r="G543" i="5"/>
  <c r="F621" i="5"/>
  <c r="F620" i="5"/>
  <c r="F605" i="5"/>
  <c r="F604" i="5"/>
  <c r="F603" i="5"/>
  <c r="F590" i="5"/>
  <c r="F589" i="5"/>
  <c r="F588" i="5"/>
  <c r="F587" i="5"/>
  <c r="F586" i="5"/>
  <c r="F585" i="5"/>
  <c r="F584" i="5"/>
  <c r="F579" i="5"/>
  <c r="F578" i="5"/>
  <c r="F577" i="5"/>
  <c r="F576" i="5"/>
  <c r="F575" i="5"/>
  <c r="F574" i="5"/>
  <c r="F565" i="5"/>
  <c r="F564" i="5"/>
  <c r="F563" i="5"/>
  <c r="F562" i="5"/>
  <c r="F561" i="5"/>
  <c r="F560" i="5"/>
  <c r="F559" i="5"/>
  <c r="F558" i="5"/>
  <c r="F557" i="5"/>
  <c r="F553" i="5"/>
  <c r="F552" i="5"/>
  <c r="F551" i="5"/>
  <c r="F550" i="5"/>
  <c r="F549" i="5"/>
  <c r="F544" i="5"/>
  <c r="F543" i="5"/>
  <c r="G611" i="5"/>
  <c r="G608" i="5"/>
  <c r="G607" i="5"/>
  <c r="G601" i="5"/>
  <c r="G600" i="5"/>
  <c r="G597" i="5"/>
  <c r="G596" i="5"/>
  <c r="G593" i="5"/>
  <c r="G592" i="5"/>
  <c r="G582" i="5"/>
  <c r="G581" i="5"/>
  <c r="G572" i="5"/>
  <c r="G571" i="5"/>
  <c r="G568" i="5"/>
  <c r="G567" i="5"/>
  <c r="G555" i="5"/>
  <c r="G554" i="5"/>
  <c r="G548" i="5"/>
  <c r="G547" i="5"/>
  <c r="G538" i="5"/>
  <c r="G537" i="5"/>
  <c r="G534" i="5"/>
  <c r="G533" i="5"/>
  <c r="G530" i="5"/>
  <c r="G529" i="5"/>
  <c r="G518" i="5"/>
  <c r="G517" i="5"/>
  <c r="G510" i="5"/>
  <c r="G509" i="5"/>
  <c r="G500" i="5"/>
  <c r="G499" i="5"/>
  <c r="G496" i="5"/>
  <c r="G495" i="5"/>
  <c r="G486" i="5"/>
  <c r="G485" i="5"/>
  <c r="G484" i="5"/>
  <c r="G542" i="5"/>
  <c r="G541" i="5"/>
  <c r="G540" i="5"/>
  <c r="G539" i="5"/>
  <c r="G527" i="5"/>
  <c r="G526" i="5"/>
  <c r="G525" i="5"/>
  <c r="G524" i="5"/>
  <c r="G523" i="5"/>
  <c r="G522" i="5"/>
  <c r="G521" i="5"/>
  <c r="G520" i="5"/>
  <c r="G516" i="5"/>
  <c r="G515" i="5"/>
  <c r="G514" i="5"/>
  <c r="G513" i="5"/>
  <c r="G508" i="5"/>
  <c r="G507" i="5"/>
  <c r="G506" i="5"/>
  <c r="G504" i="5"/>
  <c r="G503" i="5"/>
  <c r="G502" i="5"/>
  <c r="G493" i="5"/>
  <c r="G492" i="5"/>
  <c r="G491" i="5"/>
  <c r="G490" i="5"/>
  <c r="G489" i="5"/>
  <c r="G488" i="5"/>
  <c r="G483" i="5"/>
  <c r="G482" i="5"/>
  <c r="G481" i="5"/>
  <c r="G476" i="5"/>
  <c r="G475" i="5"/>
  <c r="G474" i="5"/>
  <c r="F542" i="5"/>
  <c r="F541" i="5"/>
  <c r="F540" i="5"/>
  <c r="F539" i="5"/>
  <c r="F527" i="5"/>
  <c r="F526" i="5"/>
  <c r="F525" i="5"/>
  <c r="F524" i="5"/>
  <c r="F523" i="5"/>
  <c r="F522" i="5"/>
  <c r="F521" i="5"/>
  <c r="F520" i="5"/>
  <c r="F516" i="5"/>
  <c r="F515" i="5"/>
  <c r="F514" i="5"/>
  <c r="F513" i="5"/>
  <c r="F508" i="5"/>
  <c r="F507" i="5"/>
  <c r="F506" i="5"/>
  <c r="F504" i="5"/>
  <c r="F503" i="5"/>
  <c r="F502" i="5"/>
  <c r="F493" i="5"/>
  <c r="F492" i="5"/>
  <c r="F491" i="5"/>
  <c r="F490" i="5"/>
  <c r="F489" i="5"/>
  <c r="F488" i="5"/>
  <c r="F483" i="5"/>
  <c r="F482" i="5"/>
  <c r="F481" i="5"/>
  <c r="F476" i="5"/>
  <c r="F475" i="5"/>
  <c r="F474" i="5"/>
  <c r="G480" i="5"/>
  <c r="G477" i="5"/>
  <c r="G473" i="5"/>
  <c r="G470" i="5"/>
  <c r="G464" i="5"/>
  <c r="G459" i="5"/>
  <c r="G458" i="5"/>
  <c r="G451" i="5"/>
  <c r="G450" i="5"/>
  <c r="G441" i="5"/>
  <c r="G440" i="5"/>
  <c r="G430" i="5"/>
  <c r="G429" i="5"/>
  <c r="G417" i="5"/>
  <c r="G416" i="5"/>
  <c r="G413" i="5"/>
  <c r="G409" i="5"/>
  <c r="G408" i="5"/>
  <c r="G469" i="5"/>
  <c r="G468" i="5"/>
  <c r="G467" i="5"/>
  <c r="G466" i="5"/>
  <c r="G465" i="5"/>
  <c r="G462" i="5"/>
  <c r="G461" i="5"/>
  <c r="G457" i="5"/>
  <c r="G456" i="5"/>
  <c r="G455" i="5"/>
  <c r="G454" i="5"/>
  <c r="G447" i="5"/>
  <c r="G446" i="5"/>
  <c r="G445" i="5"/>
  <c r="G444" i="5"/>
  <c r="G443" i="5"/>
  <c r="G442" i="5"/>
  <c r="G438" i="5"/>
  <c r="G437" i="5"/>
  <c r="G436" i="5"/>
  <c r="G435" i="5"/>
  <c r="G434" i="5"/>
  <c r="G433" i="5"/>
  <c r="G432" i="5"/>
  <c r="G428" i="5"/>
  <c r="G427" i="5"/>
  <c r="G426" i="5"/>
  <c r="G425" i="5"/>
  <c r="G423" i="5"/>
  <c r="G422" i="5"/>
  <c r="G421" i="5"/>
  <c r="G420" i="5"/>
  <c r="G419" i="5"/>
  <c r="G412" i="5"/>
  <c r="F469" i="5"/>
  <c r="F468" i="5"/>
  <c r="F467" i="5"/>
  <c r="F466" i="5"/>
  <c r="F465" i="5"/>
  <c r="F462" i="5"/>
  <c r="F461" i="5"/>
  <c r="F457" i="5"/>
  <c r="F456" i="5"/>
  <c r="F455" i="5"/>
  <c r="F454" i="5"/>
  <c r="F447" i="5"/>
  <c r="F446" i="5"/>
  <c r="F445" i="5"/>
  <c r="F444" i="5"/>
  <c r="F443" i="5"/>
  <c r="F442" i="5"/>
  <c r="F438" i="5"/>
  <c r="F437" i="5"/>
  <c r="F436" i="5"/>
  <c r="F435" i="5"/>
  <c r="F434" i="5"/>
  <c r="F433" i="5"/>
  <c r="F432" i="5"/>
  <c r="F428" i="5"/>
  <c r="F427" i="5"/>
  <c r="F426" i="5"/>
  <c r="F425" i="5"/>
  <c r="F423" i="5"/>
  <c r="F422" i="5"/>
  <c r="F421" i="5"/>
  <c r="F420" i="5"/>
  <c r="F419" i="5"/>
  <c r="F412" i="5"/>
  <c r="G407" i="5"/>
  <c r="G406" i="5"/>
  <c r="G397" i="5"/>
  <c r="G396" i="5"/>
  <c r="G388" i="5"/>
  <c r="G387" i="5"/>
  <c r="G380" i="5"/>
  <c r="G379" i="5"/>
  <c r="G376" i="5"/>
  <c r="G375" i="5"/>
  <c r="G364" i="5"/>
  <c r="G363" i="5"/>
  <c r="G359" i="5"/>
  <c r="G356" i="5"/>
  <c r="G353" i="5"/>
  <c r="G352" i="5"/>
  <c r="G339" i="5"/>
  <c r="G411" i="5"/>
  <c r="G410" i="5"/>
  <c r="G404" i="5"/>
  <c r="G403" i="5"/>
  <c r="G402" i="5"/>
  <c r="G401" i="5"/>
  <c r="G400" i="5"/>
  <c r="G399" i="5"/>
  <c r="G394" i="5"/>
  <c r="G393" i="5"/>
  <c r="G392" i="5"/>
  <c r="G391" i="5"/>
  <c r="G390" i="5"/>
  <c r="G385" i="5"/>
  <c r="G384" i="5"/>
  <c r="G383" i="5"/>
  <c r="G382" i="5"/>
  <c r="G374" i="5"/>
  <c r="G373" i="5"/>
  <c r="G371" i="5"/>
  <c r="G370" i="5"/>
  <c r="G369" i="5"/>
  <c r="G368" i="5"/>
  <c r="G367" i="5"/>
  <c r="G366" i="5"/>
  <c r="G362" i="5"/>
  <c r="G358" i="5"/>
  <c r="G357" i="5"/>
  <c r="G350" i="5"/>
  <c r="G349" i="5"/>
  <c r="G347" i="5"/>
  <c r="G346" i="5"/>
  <c r="G345" i="5"/>
  <c r="F411" i="5"/>
  <c r="F410" i="5"/>
  <c r="F404" i="5"/>
  <c r="F403" i="5"/>
  <c r="F402" i="5"/>
  <c r="F401" i="5"/>
  <c r="F400" i="5"/>
  <c r="F399" i="5"/>
  <c r="F394" i="5"/>
  <c r="F393" i="5"/>
  <c r="F392" i="5"/>
  <c r="F391" i="5"/>
  <c r="F390" i="5"/>
  <c r="F385" i="5"/>
  <c r="F384" i="5"/>
  <c r="F383" i="5"/>
  <c r="F382" i="5"/>
  <c r="F374" i="5"/>
  <c r="F373" i="5"/>
  <c r="F371" i="5"/>
  <c r="F370" i="5"/>
  <c r="F369" i="5"/>
  <c r="F368" i="5"/>
  <c r="F367" i="5"/>
  <c r="F366" i="5"/>
  <c r="F362" i="5"/>
  <c r="F358" i="5"/>
  <c r="F357" i="5"/>
  <c r="F350" i="5"/>
  <c r="F349" i="5"/>
  <c r="F347" i="5"/>
  <c r="F346" i="5"/>
  <c r="F345" i="5"/>
  <c r="D7" i="4"/>
  <c r="D8" i="4"/>
  <c r="G344" i="5"/>
  <c r="G343" i="5"/>
  <c r="G342" i="5"/>
  <c r="G341" i="5"/>
  <c r="G340" i="5"/>
  <c r="G337" i="5"/>
  <c r="G336" i="5"/>
  <c r="G332" i="5"/>
  <c r="G331" i="5"/>
  <c r="G329" i="5"/>
  <c r="G328" i="5"/>
  <c r="G326" i="5"/>
  <c r="G325" i="5"/>
  <c r="G324" i="5"/>
  <c r="G323" i="5"/>
  <c r="G320" i="5"/>
  <c r="G316" i="5"/>
  <c r="G315" i="5"/>
  <c r="G311" i="5"/>
  <c r="G310" i="5"/>
  <c r="G307" i="5"/>
  <c r="G306" i="5"/>
  <c r="G305" i="5"/>
  <c r="G304" i="5"/>
  <c r="G300" i="5"/>
  <c r="G297" i="5"/>
  <c r="G296" i="5"/>
  <c r="G292" i="5"/>
  <c r="G284" i="5"/>
  <c r="G283" i="5"/>
  <c r="G282" i="5"/>
  <c r="G281" i="5"/>
  <c r="G278" i="5"/>
  <c r="G277" i="5"/>
  <c r="G276" i="5"/>
  <c r="F344" i="5"/>
  <c r="F343" i="5"/>
  <c r="F342" i="5"/>
  <c r="F341" i="5"/>
  <c r="F340" i="5"/>
  <c r="F337" i="5"/>
  <c r="F336" i="5"/>
  <c r="F332" i="5"/>
  <c r="F331" i="5"/>
  <c r="F329" i="5"/>
  <c r="F328" i="5"/>
  <c r="F326" i="5"/>
  <c r="F325" i="5"/>
  <c r="F324" i="5"/>
  <c r="F323" i="5"/>
  <c r="F320" i="5"/>
  <c r="F316" i="5"/>
  <c r="F315" i="5"/>
  <c r="F311" i="5"/>
  <c r="F310" i="5"/>
  <c r="F307" i="5"/>
  <c r="F306" i="5"/>
  <c r="F305" i="5"/>
  <c r="F304" i="5"/>
  <c r="F300" i="5"/>
  <c r="F297" i="5"/>
  <c r="F296" i="5"/>
  <c r="F292" i="5"/>
  <c r="F284" i="5"/>
  <c r="F283" i="5"/>
  <c r="F282" i="5"/>
  <c r="F281" i="5"/>
  <c r="F278" i="5"/>
  <c r="F277" i="5"/>
  <c r="F276" i="5"/>
  <c r="G335" i="5"/>
  <c r="G318" i="5"/>
  <c r="G312" i="5"/>
  <c r="G302" i="5"/>
  <c r="G290" i="5"/>
  <c r="G273" i="5"/>
  <c r="G266" i="5"/>
  <c r="G265" i="5"/>
  <c r="G264" i="5"/>
  <c r="G261" i="5"/>
  <c r="G260" i="5"/>
  <c r="G258" i="5"/>
  <c r="G257" i="5"/>
  <c r="G254" i="5"/>
  <c r="G252" i="5"/>
  <c r="G251" i="5"/>
  <c r="G250" i="5"/>
  <c r="G249" i="5"/>
  <c r="G248" i="5"/>
  <c r="G247" i="5"/>
  <c r="G245" i="5"/>
  <c r="G244" i="5"/>
  <c r="G242" i="5"/>
  <c r="G241" i="5"/>
  <c r="G240" i="5"/>
  <c r="G239" i="5"/>
  <c r="G238" i="5"/>
  <c r="G237" i="5"/>
  <c r="G229" i="5"/>
  <c r="G228" i="5"/>
  <c r="G227" i="5"/>
  <c r="G226" i="5"/>
  <c r="G224" i="5"/>
  <c r="G222" i="5"/>
  <c r="G221" i="5"/>
  <c r="G220" i="5"/>
  <c r="G219" i="5"/>
  <c r="G217" i="5"/>
  <c r="G214" i="5"/>
  <c r="G213" i="5"/>
  <c r="G210" i="5"/>
  <c r="G275" i="5"/>
  <c r="G274" i="5"/>
  <c r="G272" i="5"/>
  <c r="G271" i="5"/>
  <c r="G270" i="5"/>
  <c r="G269" i="5"/>
  <c r="G268" i="5"/>
  <c r="G267" i="5"/>
  <c r="G263" i="5"/>
  <c r="G262" i="5"/>
  <c r="G259" i="5"/>
  <c r="G256" i="5"/>
  <c r="G255" i="5"/>
  <c r="G253" i="5"/>
  <c r="G246" i="5"/>
  <c r="G243" i="5"/>
  <c r="G236" i="5"/>
  <c r="G235" i="5"/>
  <c r="G234" i="5"/>
  <c r="G233" i="5"/>
  <c r="G232" i="5"/>
  <c r="G231" i="5"/>
  <c r="G230" i="5"/>
  <c r="G225" i="5"/>
  <c r="G223" i="5"/>
  <c r="G218" i="5"/>
  <c r="G216" i="5"/>
  <c r="G215" i="5"/>
  <c r="G212" i="5"/>
  <c r="G211" i="5"/>
  <c r="G209" i="5"/>
  <c r="G208" i="5"/>
  <c r="G207" i="5"/>
  <c r="G205" i="5"/>
  <c r="F275" i="5"/>
  <c r="F274" i="5"/>
  <c r="F272" i="5"/>
  <c r="F271" i="5"/>
  <c r="F270" i="5"/>
  <c r="F269" i="5"/>
  <c r="F268" i="5"/>
  <c r="F267" i="5"/>
  <c r="F263" i="5"/>
  <c r="F262" i="5"/>
  <c r="F259" i="5"/>
  <c r="F256" i="5"/>
  <c r="F255" i="5"/>
  <c r="F253" i="5"/>
  <c r="F246" i="5"/>
  <c r="F243" i="5"/>
  <c r="F236" i="5"/>
  <c r="F235" i="5"/>
  <c r="F234" i="5"/>
  <c r="F233" i="5"/>
  <c r="F232" i="5"/>
  <c r="F231" i="5"/>
  <c r="F230" i="5"/>
  <c r="F225" i="5"/>
  <c r="F223" i="5"/>
  <c r="F218" i="5"/>
  <c r="F216" i="5"/>
  <c r="F215" i="5"/>
  <c r="F212" i="5"/>
  <c r="F211" i="5"/>
  <c r="F209" i="5"/>
  <c r="F208" i="5"/>
  <c r="F207" i="5"/>
  <c r="F205" i="5"/>
  <c r="G206" i="5"/>
  <c r="G203" i="5"/>
  <c r="G194" i="5"/>
  <c r="G190" i="5"/>
  <c r="G186" i="5"/>
  <c r="G185" i="5"/>
  <c r="G180" i="5"/>
  <c r="G179" i="5"/>
  <c r="G173" i="5"/>
  <c r="G171" i="5"/>
  <c r="G166" i="5"/>
  <c r="G165" i="5"/>
  <c r="G161" i="5"/>
  <c r="G160" i="5"/>
  <c r="G151" i="5"/>
  <c r="G147" i="5"/>
  <c r="G144" i="5"/>
  <c r="G143" i="5"/>
  <c r="G204" i="5"/>
  <c r="G201" i="5"/>
  <c r="G200" i="5"/>
  <c r="G199" i="5"/>
  <c r="G198" i="5"/>
  <c r="G196" i="5"/>
  <c r="G195" i="5"/>
  <c r="G193" i="5"/>
  <c r="G192" i="5"/>
  <c r="G191" i="5"/>
  <c r="G188" i="5"/>
  <c r="G183" i="5"/>
  <c r="G182" i="5"/>
  <c r="G177" i="5"/>
  <c r="G176" i="5"/>
  <c r="G174" i="5"/>
  <c r="G172" i="5"/>
  <c r="G168" i="5"/>
  <c r="G167" i="5"/>
  <c r="G164" i="5"/>
  <c r="G159" i="5"/>
  <c r="G158" i="5"/>
  <c r="G157" i="5"/>
  <c r="G155" i="5"/>
  <c r="G153" i="5"/>
  <c r="G152" i="5"/>
  <c r="G150" i="5"/>
  <c r="G149" i="5"/>
  <c r="G148" i="5"/>
  <c r="G142" i="5"/>
  <c r="G140" i="5"/>
  <c r="G139" i="5"/>
  <c r="G135" i="5"/>
  <c r="G134" i="5"/>
  <c r="F204" i="5"/>
  <c r="F201" i="5"/>
  <c r="F200" i="5"/>
  <c r="F199" i="5"/>
  <c r="F198" i="5"/>
  <c r="F196" i="5"/>
  <c r="F195" i="5"/>
  <c r="F193" i="5"/>
  <c r="F192" i="5"/>
  <c r="F191" i="5"/>
  <c r="F188" i="5"/>
  <c r="F183" i="5"/>
  <c r="F182" i="5"/>
  <c r="F177" i="5"/>
  <c r="F176" i="5"/>
  <c r="F174" i="5"/>
  <c r="F172" i="5"/>
  <c r="F168" i="5"/>
  <c r="F167" i="5"/>
  <c r="F164" i="5"/>
  <c r="F159" i="5"/>
  <c r="F158" i="5"/>
  <c r="F157" i="5"/>
  <c r="F155" i="5"/>
  <c r="F153" i="5"/>
  <c r="F152" i="5"/>
  <c r="F150" i="5"/>
  <c r="F149" i="5"/>
  <c r="F148" i="5"/>
  <c r="F142" i="5"/>
  <c r="F140" i="5"/>
  <c r="F139" i="5"/>
  <c r="F135" i="5"/>
  <c r="F134" i="5"/>
  <c r="G141" i="5"/>
  <c r="G138" i="5"/>
  <c r="G128" i="5"/>
  <c r="G125" i="5"/>
  <c r="G121" i="5"/>
  <c r="G120" i="5"/>
  <c r="G116" i="5"/>
  <c r="G115" i="5"/>
  <c r="G108" i="5"/>
  <c r="G107" i="5"/>
  <c r="G101" i="5"/>
  <c r="G99" i="5"/>
  <c r="G93" i="5"/>
  <c r="G92" i="5"/>
  <c r="G85" i="5"/>
  <c r="G82" i="5"/>
  <c r="G73" i="5"/>
  <c r="G64" i="5"/>
  <c r="G133" i="5"/>
  <c r="G132" i="5"/>
  <c r="G131" i="5"/>
  <c r="G130" i="5"/>
  <c r="G129" i="5"/>
  <c r="G127" i="5"/>
  <c r="G126" i="5"/>
  <c r="G124" i="5"/>
  <c r="G119" i="5"/>
  <c r="G114" i="5"/>
  <c r="G111" i="5"/>
  <c r="G110" i="5"/>
  <c r="G109" i="5"/>
  <c r="G106" i="5"/>
  <c r="G104" i="5"/>
  <c r="G102" i="5"/>
  <c r="G100" i="5"/>
  <c r="G98" i="5"/>
  <c r="G96" i="5"/>
  <c r="G95" i="5"/>
  <c r="G90" i="5"/>
  <c r="G89" i="5"/>
  <c r="G88" i="5"/>
  <c r="G87" i="5"/>
  <c r="G84" i="5"/>
  <c r="G83" i="5"/>
  <c r="G80" i="5"/>
  <c r="G79" i="5"/>
  <c r="G78" i="5"/>
  <c r="G77" i="5"/>
  <c r="G76" i="5"/>
  <c r="G75" i="5"/>
  <c r="G72" i="5"/>
  <c r="G71" i="5"/>
  <c r="F133" i="5"/>
  <c r="F132" i="5"/>
  <c r="F131" i="5"/>
  <c r="F130" i="5"/>
  <c r="F129" i="5"/>
  <c r="F127" i="5"/>
  <c r="F126" i="5"/>
  <c r="F124" i="5"/>
  <c r="F119" i="5"/>
  <c r="F114" i="5"/>
  <c r="F111" i="5"/>
  <c r="F110" i="5"/>
  <c r="F109" i="5"/>
  <c r="F106" i="5"/>
  <c r="F104" i="5"/>
  <c r="F102" i="5"/>
  <c r="F100" i="5"/>
  <c r="F98" i="5"/>
  <c r="F96" i="5"/>
  <c r="F95" i="5"/>
  <c r="F90" i="5"/>
  <c r="F89" i="5"/>
  <c r="F88" i="5"/>
  <c r="F87" i="5"/>
  <c r="F84" i="5"/>
  <c r="F83" i="5"/>
  <c r="F80" i="5"/>
  <c r="F79" i="5"/>
  <c r="F78" i="5"/>
  <c r="F77" i="5"/>
  <c r="F76" i="5"/>
  <c r="F75" i="5"/>
  <c r="F72" i="5"/>
  <c r="F71" i="5"/>
  <c r="G70" i="5"/>
  <c r="G69" i="5"/>
  <c r="G68" i="5"/>
  <c r="G67" i="5"/>
  <c r="G66" i="5"/>
  <c r="G65" i="5"/>
  <c r="G63" i="5"/>
  <c r="G53" i="5"/>
  <c r="G52" i="5"/>
  <c r="G50" i="5"/>
  <c r="G49" i="5"/>
  <c r="G47" i="5"/>
  <c r="G45" i="5"/>
  <c r="G42" i="5"/>
  <c r="G41" i="5"/>
  <c r="G39" i="5"/>
  <c r="G37" i="5"/>
  <c r="G36" i="5"/>
  <c r="G30" i="5"/>
  <c r="G29" i="5"/>
  <c r="G28" i="5"/>
  <c r="G26" i="5"/>
  <c r="G24" i="5"/>
  <c r="G23" i="5"/>
  <c r="G21" i="5"/>
  <c r="G20" i="5"/>
  <c r="G17" i="5"/>
  <c r="G11" i="5"/>
  <c r="G10" i="5"/>
  <c r="G9" i="5"/>
  <c r="G8" i="5"/>
  <c r="G6" i="5"/>
  <c r="G4" i="5"/>
  <c r="F70" i="5"/>
  <c r="F69" i="5"/>
  <c r="F68" i="5"/>
  <c r="F67" i="5"/>
  <c r="F66" i="5"/>
  <c r="F65" i="5"/>
  <c r="F63" i="5"/>
  <c r="F53" i="5"/>
  <c r="F52" i="5"/>
  <c r="F50" i="5"/>
  <c r="F49" i="5"/>
  <c r="F47" i="5"/>
  <c r="F45" i="5"/>
  <c r="F42" i="5"/>
  <c r="F41" i="5"/>
  <c r="F39" i="5"/>
  <c r="F37" i="5"/>
  <c r="F36" i="5"/>
  <c r="F30" i="5"/>
  <c r="F29" i="5"/>
  <c r="F28" i="5"/>
  <c r="F26" i="5"/>
  <c r="F24" i="5"/>
  <c r="F23" i="5"/>
  <c r="F21" i="5"/>
  <c r="F20" i="5"/>
  <c r="F17" i="5"/>
  <c r="F11" i="5"/>
  <c r="F10" i="5"/>
  <c r="F9" i="5"/>
  <c r="F8" i="5"/>
  <c r="F6" i="5"/>
  <c r="F4" i="5"/>
  <c r="F1017" i="5"/>
  <c r="F62" i="5"/>
  <c r="G62" i="5" s="1"/>
  <c r="G61" i="5"/>
  <c r="F61" i="5"/>
  <c r="F60" i="5"/>
  <c r="G60" i="5" s="1"/>
  <c r="G59" i="5"/>
  <c r="F59" i="5"/>
  <c r="F58" i="5"/>
  <c r="G58" i="5" s="1"/>
  <c r="G57" i="5"/>
  <c r="F57" i="5"/>
  <c r="F56" i="5"/>
  <c r="G56" i="5" s="1"/>
  <c r="G55" i="5"/>
  <c r="F55" i="5"/>
  <c r="F54" i="5"/>
  <c r="G54" i="5" s="1"/>
  <c r="G51" i="5"/>
  <c r="F51" i="5"/>
  <c r="F48" i="5"/>
  <c r="G48" i="5" s="1"/>
  <c r="G46" i="5"/>
  <c r="F46" i="5"/>
  <c r="F44" i="5"/>
  <c r="G44" i="5" s="1"/>
  <c r="G43" i="5"/>
  <c r="F43" i="5"/>
  <c r="F40" i="5"/>
  <c r="G40" i="5" s="1"/>
  <c r="G38" i="5"/>
  <c r="F38" i="5"/>
  <c r="F35" i="5"/>
  <c r="G35" i="5" s="1"/>
  <c r="G34" i="5"/>
  <c r="F34" i="5"/>
  <c r="F33" i="5"/>
  <c r="G33" i="5" s="1"/>
  <c r="G32" i="5"/>
  <c r="F32" i="5"/>
  <c r="F31" i="5"/>
  <c r="G31" i="5" s="1"/>
  <c r="G27" i="5"/>
  <c r="F27" i="5"/>
  <c r="F25" i="5"/>
  <c r="G25" i="5" s="1"/>
  <c r="G22" i="5"/>
  <c r="F22" i="5"/>
  <c r="F19" i="5"/>
  <c r="G19" i="5" s="1"/>
  <c r="G18" i="5"/>
  <c r="F18" i="5"/>
  <c r="F16" i="5"/>
  <c r="G16" i="5" s="1"/>
  <c r="G15" i="5"/>
  <c r="F15" i="5"/>
  <c r="F14" i="5"/>
  <c r="G14" i="5" s="1"/>
  <c r="G13" i="5"/>
  <c r="F13" i="5"/>
  <c r="F12" i="5"/>
  <c r="G12" i="5" s="1"/>
  <c r="G7" i="5"/>
  <c r="F7" i="5"/>
  <c r="F5" i="5"/>
  <c r="G5" i="5" s="1"/>
  <c r="G2" i="5"/>
  <c r="F2" i="5"/>
  <c r="D3" i="4" l="1"/>
  <c r="D4" i="4"/>
  <c r="D5" i="4"/>
  <c r="D6" i="4"/>
  <c r="D9" i="4"/>
  <c r="D10" i="4"/>
  <c r="E10" i="4" s="1"/>
  <c r="D11" i="4"/>
  <c r="D12" i="4"/>
  <c r="D13" i="4"/>
  <c r="D14" i="4"/>
  <c r="D15" i="4"/>
  <c r="D16" i="4"/>
  <c r="D17" i="4"/>
  <c r="D18" i="4"/>
  <c r="E18" i="4" s="1"/>
  <c r="D19" i="4"/>
  <c r="D20" i="4"/>
  <c r="D21" i="4"/>
  <c r="D22" i="4"/>
  <c r="D23" i="4"/>
  <c r="D24" i="4"/>
  <c r="D2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" i="4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3" i="3"/>
  <c r="E23" i="4" l="1"/>
  <c r="E19" i="4"/>
  <c r="E15" i="4"/>
  <c r="E11" i="4"/>
  <c r="E7" i="4"/>
  <c r="E3" i="4"/>
  <c r="E22" i="4"/>
  <c r="E14" i="4"/>
  <c r="E6" i="4"/>
  <c r="D26" i="4"/>
  <c r="E21" i="4"/>
  <c r="E17" i="4"/>
  <c r="E13" i="4"/>
  <c r="E9" i="4"/>
  <c r="E5" i="4"/>
  <c r="C26" i="4"/>
  <c r="E24" i="4"/>
  <c r="E20" i="4"/>
  <c r="E16" i="4"/>
  <c r="E12" i="4"/>
  <c r="E8" i="4"/>
  <c r="E4" i="4"/>
  <c r="E2" i="4"/>
  <c r="E26" i="4" l="1"/>
</calcChain>
</file>

<file path=xl/sharedStrings.xml><?xml version="1.0" encoding="utf-8"?>
<sst xmlns="http://schemas.openxmlformats.org/spreadsheetml/2006/main" count="6329" uniqueCount="100">
  <si>
    <t>Actual</t>
  </si>
  <si>
    <t>Year</t>
  </si>
  <si>
    <t>Ward</t>
  </si>
  <si>
    <t>Ward number</t>
  </si>
  <si>
    <t>Homicide (Incidents)</t>
  </si>
  <si>
    <t>Orleans</t>
  </si>
  <si>
    <t>Attempted Murder</t>
  </si>
  <si>
    <t>Robbery</t>
  </si>
  <si>
    <t>Assault (Incl. Sexual Assaults)</t>
  </si>
  <si>
    <t>Other Sexual Offences</t>
  </si>
  <si>
    <t>Abduction</t>
  </si>
  <si>
    <t>Uttering Threats or Intimidation</t>
  </si>
  <si>
    <t>Other Offences</t>
  </si>
  <si>
    <t>Break and Enter</t>
  </si>
  <si>
    <t>Theft - Motor Vehicle</t>
  </si>
  <si>
    <t>Theft Over $5000</t>
  </si>
  <si>
    <t>Theft $5000 and Under</t>
  </si>
  <si>
    <t>Possession of Stolen Goods</t>
  </si>
  <si>
    <t>Fraud</t>
  </si>
  <si>
    <t>Mischief</t>
  </si>
  <si>
    <t>Arson</t>
  </si>
  <si>
    <t>Offensive Weapons</t>
  </si>
  <si>
    <t>Bail Violations</t>
  </si>
  <si>
    <t>Counterfeiting Currency</t>
  </si>
  <si>
    <t>Breach Probation</t>
  </si>
  <si>
    <t>Threats via the Internet</t>
  </si>
  <si>
    <t>Prostitution</t>
  </si>
  <si>
    <t>Other Criminal Code Offences</t>
  </si>
  <si>
    <t>Dangerous Operation of Motor Vehicle</t>
  </si>
  <si>
    <t>Impaired Operation of Vehicle</t>
  </si>
  <si>
    <t>Failure to Stop or Remain</t>
  </si>
  <si>
    <t>Driving Motor Vehicle While Prohibited</t>
  </si>
  <si>
    <t>Cannabis</t>
  </si>
  <si>
    <t>Ecstasy (Methylenedioxyamphetamine )</t>
  </si>
  <si>
    <t>Crystal Meth (Methamphetamine)</t>
  </si>
  <si>
    <t>Heroin</t>
  </si>
  <si>
    <t>Cocaine</t>
  </si>
  <si>
    <t>Other Controlled Drugs and Substances</t>
  </si>
  <si>
    <t>Gloucester-Southgage</t>
  </si>
  <si>
    <t>Beacon Hill-Cyrville</t>
  </si>
  <si>
    <t>Rideau-Vanier</t>
  </si>
  <si>
    <t>Rideau-Rockcliffe</t>
  </si>
  <si>
    <t>Somerset</t>
  </si>
  <si>
    <t>Kitchissippi</t>
  </si>
  <si>
    <t>River</t>
  </si>
  <si>
    <t>Capital</t>
  </si>
  <si>
    <t>Alta Vista</t>
  </si>
  <si>
    <t>Cumberland</t>
  </si>
  <si>
    <t>Innes</t>
  </si>
  <si>
    <t>Osgoode</t>
  </si>
  <si>
    <t>Rideau-Goulbourn</t>
  </si>
  <si>
    <t>Gloucester-South Nepean</t>
  </si>
  <si>
    <t>Kanata South</t>
  </si>
  <si>
    <t>Barrhaven</t>
  </si>
  <si>
    <t>Kanata North</t>
  </si>
  <si>
    <t>West Carleton-March</t>
  </si>
  <si>
    <t>Stittsville-Kanata West</t>
  </si>
  <si>
    <t>Bay</t>
  </si>
  <si>
    <t>College</t>
  </si>
  <si>
    <t>Knoxdale-Merivale</t>
  </si>
  <si>
    <t xml:space="preserve"> </t>
  </si>
  <si>
    <t>Offence</t>
  </si>
  <si>
    <t>Population and households (occupied dwellings) estimates by ward, year end 2012</t>
  </si>
  <si>
    <t>Population</t>
  </si>
  <si>
    <t>Households</t>
  </si>
  <si>
    <t>1. Orléans</t>
  </si>
  <si>
    <t>2. Innes</t>
  </si>
  <si>
    <t>3. Barrhaven</t>
  </si>
  <si>
    <t>4. Kanata North</t>
  </si>
  <si>
    <t>5. West Carleton-March</t>
  </si>
  <si>
    <t>6. Stittsville</t>
  </si>
  <si>
    <t>7. Bay</t>
  </si>
  <si>
    <t>8. College</t>
  </si>
  <si>
    <t>9. Knoxdale-Merivale</t>
  </si>
  <si>
    <t>10. Gloucester-Southgate</t>
  </si>
  <si>
    <t>11. Beacon Hill-Cyrville</t>
  </si>
  <si>
    <t>12. Rideau-Vanier</t>
  </si>
  <si>
    <t>13. Rideau-Rockcliffe</t>
  </si>
  <si>
    <t>14. Somerset</t>
  </si>
  <si>
    <t>15. Kitchissippi</t>
  </si>
  <si>
    <t>16. River</t>
  </si>
  <si>
    <t>17. Capital</t>
  </si>
  <si>
    <t>18. Alta Vista</t>
  </si>
  <si>
    <t>19. Cumberland</t>
  </si>
  <si>
    <t>20. Osgoode</t>
  </si>
  <si>
    <t>21. Rideau-Goulbourn</t>
  </si>
  <si>
    <t>22. Gloucester-South Nepean</t>
  </si>
  <si>
    <t>23. Kanata South</t>
  </si>
  <si>
    <t>     City of Ottawa</t>
  </si>
  <si>
    <t>http://ottawa.ca/en/city-hall/get-know-your-city/statistics/population-and-households-occupied-dwellings-estimates-ward</t>
  </si>
  <si>
    <t>Wards</t>
  </si>
  <si>
    <t>http://ottawa.ca/en/city-hall/get-know-your-city/wards</t>
  </si>
  <si>
    <t>Total</t>
  </si>
  <si>
    <t>PercentChange</t>
  </si>
  <si>
    <t>Orléans</t>
  </si>
  <si>
    <t>Stittsville</t>
  </si>
  <si>
    <t>Gloucester-Southgate</t>
  </si>
  <si>
    <t>Percapita</t>
  </si>
  <si>
    <t>Population_2011</t>
  </si>
  <si>
    <t>Population_2-12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</si>
</sst>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8"/>
      <name val="Tahoma Bold"/>
      <family val="2"/>
    </font>
    <font>
      <sz val="8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NumberFormat="1" applyFont="1"/>
    <xf numFmtId="0" fontId="2" fillId="0" borderId="0" xfId="0" applyNumberFormat="1" applyFont="1"/>
    <xf numFmtId="1" fontId="2" fillId="0" borderId="0" xfId="0" applyNumberFormat="1" applyFont="1"/>
    <xf numFmtId="3" fontId="2" fillId="0" borderId="0" xfId="0" applyNumberFormat="1" applyFont="1"/>
    <xf numFmtId="3" fontId="0" fillId="0" borderId="0" xfId="0" applyNumberFormat="1"/>
    <xf numFmtId="0" fontId="0" fillId="0" borderId="0" xfId="0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16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65"/>
  <sheetViews>
    <sheetView tabSelected="1" topLeftCell="A4" workbookViewId="0"/>
  </sheetViews>
  <sheetFormatPr defaultRowHeight="14.4" x14ac:dyDescent="0.3"/>
  <cols>
    <col min="1" max="1" width="29.5546875" customWidth="1"/>
    <col min="2" max="2" width="7.88671875" customWidth="1"/>
  </cols>
  <sheetData>
    <row r="1" spans="1:4" x14ac:dyDescent="0.3">
      <c r="A1" s="1" t="s">
        <v>61</v>
      </c>
      <c r="B1" s="2" t="s">
        <v>0</v>
      </c>
      <c r="C1" s="2" t="s">
        <v>1</v>
      </c>
      <c r="D1" s="2" t="s">
        <v>2</v>
      </c>
    </row>
    <row r="2" spans="1:4" x14ac:dyDescent="0.3">
      <c r="A2" s="2" t="s">
        <v>16</v>
      </c>
      <c r="B2" s="3">
        <v>571</v>
      </c>
      <c r="C2" s="2">
        <v>2011</v>
      </c>
      <c r="D2" t="s">
        <v>5</v>
      </c>
    </row>
    <row r="3" spans="1:4" x14ac:dyDescent="0.3">
      <c r="A3" s="2" t="s">
        <v>16</v>
      </c>
      <c r="B3" s="3">
        <v>444</v>
      </c>
      <c r="C3" s="3">
        <v>2012</v>
      </c>
      <c r="D3" t="s">
        <v>5</v>
      </c>
    </row>
    <row r="4" spans="1:4" x14ac:dyDescent="0.3">
      <c r="A4" s="2" t="s">
        <v>19</v>
      </c>
      <c r="B4" s="3">
        <v>230</v>
      </c>
      <c r="C4" s="3">
        <v>2012</v>
      </c>
      <c r="D4" t="s">
        <v>5</v>
      </c>
    </row>
    <row r="5" spans="1:4" x14ac:dyDescent="0.3">
      <c r="A5" s="2" t="s">
        <v>19</v>
      </c>
      <c r="B5" s="3">
        <v>229</v>
      </c>
      <c r="C5" s="2">
        <v>2011</v>
      </c>
      <c r="D5" t="s">
        <v>5</v>
      </c>
    </row>
    <row r="6" spans="1:4" x14ac:dyDescent="0.3">
      <c r="A6" s="2" t="s">
        <v>18</v>
      </c>
      <c r="B6" s="3">
        <v>118</v>
      </c>
      <c r="C6" s="3">
        <v>2012</v>
      </c>
      <c r="D6" t="s">
        <v>5</v>
      </c>
    </row>
    <row r="7" spans="1:4" x14ac:dyDescent="0.3">
      <c r="A7" s="2" t="s">
        <v>18</v>
      </c>
      <c r="B7" s="3">
        <v>96</v>
      </c>
      <c r="C7" s="2">
        <v>2011</v>
      </c>
      <c r="D7" t="s">
        <v>5</v>
      </c>
    </row>
    <row r="8" spans="1:4" x14ac:dyDescent="0.3">
      <c r="A8" s="2" t="s">
        <v>8</v>
      </c>
      <c r="B8" s="3">
        <v>112</v>
      </c>
      <c r="C8" s="3">
        <v>2012</v>
      </c>
      <c r="D8" t="s">
        <v>5</v>
      </c>
    </row>
    <row r="9" spans="1:4" x14ac:dyDescent="0.3">
      <c r="A9" s="2" t="s">
        <v>30</v>
      </c>
      <c r="B9" s="3">
        <v>65</v>
      </c>
      <c r="C9" s="3">
        <v>2012</v>
      </c>
      <c r="D9" t="s">
        <v>5</v>
      </c>
    </row>
    <row r="10" spans="1:4" x14ac:dyDescent="0.3">
      <c r="A10" s="2" t="s">
        <v>13</v>
      </c>
      <c r="B10" s="3">
        <v>57</v>
      </c>
      <c r="C10" s="3">
        <v>2012</v>
      </c>
      <c r="D10" t="s">
        <v>5</v>
      </c>
    </row>
    <row r="11" spans="1:4" x14ac:dyDescent="0.3">
      <c r="A11" s="2" t="s">
        <v>29</v>
      </c>
      <c r="B11" s="3">
        <v>44</v>
      </c>
      <c r="C11" s="3">
        <v>2012</v>
      </c>
      <c r="D11" t="s">
        <v>5</v>
      </c>
    </row>
    <row r="12" spans="1:4" x14ac:dyDescent="0.3">
      <c r="A12" s="2" t="s">
        <v>8</v>
      </c>
      <c r="B12" s="3">
        <v>84</v>
      </c>
      <c r="C12" s="2">
        <v>2011</v>
      </c>
      <c r="D12" t="s">
        <v>5</v>
      </c>
    </row>
    <row r="13" spans="1:4" x14ac:dyDescent="0.3">
      <c r="A13" s="2" t="s">
        <v>13</v>
      </c>
      <c r="B13" s="3">
        <v>79</v>
      </c>
      <c r="C13" s="2">
        <v>2011</v>
      </c>
      <c r="D13" t="s">
        <v>5</v>
      </c>
    </row>
    <row r="14" spans="1:4" x14ac:dyDescent="0.3">
      <c r="A14" s="2" t="s">
        <v>30</v>
      </c>
      <c r="B14" s="3">
        <v>75</v>
      </c>
      <c r="C14" s="2">
        <v>2011</v>
      </c>
      <c r="D14" t="s">
        <v>5</v>
      </c>
    </row>
    <row r="15" spans="1:4" x14ac:dyDescent="0.3">
      <c r="A15" s="2" t="s">
        <v>14</v>
      </c>
      <c r="B15" s="3">
        <v>54</v>
      </c>
      <c r="C15" s="2">
        <v>2011</v>
      </c>
      <c r="D15" t="s">
        <v>5</v>
      </c>
    </row>
    <row r="16" spans="1:4" x14ac:dyDescent="0.3">
      <c r="A16" s="2" t="s">
        <v>32</v>
      </c>
      <c r="B16" s="3">
        <v>48</v>
      </c>
      <c r="C16" s="2">
        <v>2011</v>
      </c>
      <c r="D16" t="s">
        <v>5</v>
      </c>
    </row>
    <row r="17" spans="1:7" x14ac:dyDescent="0.3">
      <c r="A17" s="2" t="s">
        <v>14</v>
      </c>
      <c r="B17" s="3">
        <v>42</v>
      </c>
      <c r="C17" s="3">
        <v>2012</v>
      </c>
      <c r="D17" t="s">
        <v>5</v>
      </c>
    </row>
    <row r="18" spans="1:7" x14ac:dyDescent="0.3">
      <c r="A18" s="2" t="s">
        <v>12</v>
      </c>
      <c r="B18" s="3">
        <v>36</v>
      </c>
      <c r="C18" s="2">
        <v>2011</v>
      </c>
      <c r="D18" t="s">
        <v>5</v>
      </c>
      <c r="G18" t="s">
        <v>60</v>
      </c>
    </row>
    <row r="19" spans="1:7" x14ac:dyDescent="0.3">
      <c r="A19" s="2" t="s">
        <v>7</v>
      </c>
      <c r="B19" s="3">
        <v>29</v>
      </c>
      <c r="C19" s="2">
        <v>2011</v>
      </c>
      <c r="D19" t="s">
        <v>5</v>
      </c>
    </row>
    <row r="20" spans="1:7" x14ac:dyDescent="0.3">
      <c r="A20" s="2" t="s">
        <v>32</v>
      </c>
      <c r="B20" s="3">
        <v>33</v>
      </c>
      <c r="C20" s="3">
        <v>2012</v>
      </c>
      <c r="D20" t="s">
        <v>5</v>
      </c>
    </row>
    <row r="21" spans="1:7" x14ac:dyDescent="0.3">
      <c r="A21" s="2" t="s">
        <v>7</v>
      </c>
      <c r="B21" s="3">
        <v>28</v>
      </c>
      <c r="C21" s="3">
        <v>2012</v>
      </c>
      <c r="D21" t="s">
        <v>5</v>
      </c>
    </row>
    <row r="22" spans="1:7" x14ac:dyDescent="0.3">
      <c r="A22" s="2" t="s">
        <v>29</v>
      </c>
      <c r="B22" s="3">
        <v>27</v>
      </c>
      <c r="C22" s="2">
        <v>2011</v>
      </c>
      <c r="D22" t="s">
        <v>5</v>
      </c>
    </row>
    <row r="23" spans="1:7" x14ac:dyDescent="0.3">
      <c r="A23" s="2" t="s">
        <v>12</v>
      </c>
      <c r="B23" s="3">
        <v>26</v>
      </c>
      <c r="C23" s="3">
        <v>2012</v>
      </c>
      <c r="D23" t="s">
        <v>5</v>
      </c>
    </row>
    <row r="24" spans="1:7" x14ac:dyDescent="0.3">
      <c r="A24" s="2" t="s">
        <v>27</v>
      </c>
      <c r="B24" s="3">
        <v>19</v>
      </c>
      <c r="C24" s="3">
        <v>2012</v>
      </c>
      <c r="D24" t="s">
        <v>5</v>
      </c>
    </row>
    <row r="25" spans="1:7" x14ac:dyDescent="0.3">
      <c r="A25" s="2" t="s">
        <v>22</v>
      </c>
      <c r="B25" s="3">
        <v>20</v>
      </c>
      <c r="C25" s="2">
        <v>2011</v>
      </c>
      <c r="D25" t="s">
        <v>5</v>
      </c>
    </row>
    <row r="26" spans="1:7" x14ac:dyDescent="0.3">
      <c r="A26" s="2" t="s">
        <v>22</v>
      </c>
      <c r="B26" s="3">
        <v>16</v>
      </c>
      <c r="C26" s="3">
        <v>2012</v>
      </c>
      <c r="D26" t="s">
        <v>5</v>
      </c>
    </row>
    <row r="27" spans="1:7" x14ac:dyDescent="0.3">
      <c r="A27" s="2" t="s">
        <v>11</v>
      </c>
      <c r="B27" s="3">
        <v>14</v>
      </c>
      <c r="C27" s="2">
        <v>2011</v>
      </c>
      <c r="D27" t="s">
        <v>5</v>
      </c>
    </row>
    <row r="28" spans="1:7" x14ac:dyDescent="0.3">
      <c r="A28" s="2" t="s">
        <v>11</v>
      </c>
      <c r="B28" s="3">
        <v>15</v>
      </c>
      <c r="C28" s="3">
        <v>2012</v>
      </c>
      <c r="D28" t="s">
        <v>5</v>
      </c>
    </row>
    <row r="29" spans="1:7" x14ac:dyDescent="0.3">
      <c r="A29" s="2" t="s">
        <v>15</v>
      </c>
      <c r="B29" s="3">
        <v>12</v>
      </c>
      <c r="C29" s="3">
        <v>2012</v>
      </c>
      <c r="D29" t="s">
        <v>5</v>
      </c>
    </row>
    <row r="30" spans="1:7" x14ac:dyDescent="0.3">
      <c r="A30" s="2" t="s">
        <v>20</v>
      </c>
      <c r="B30" s="3">
        <v>7</v>
      </c>
      <c r="C30" s="3">
        <v>2012</v>
      </c>
      <c r="D30" t="s">
        <v>5</v>
      </c>
    </row>
    <row r="31" spans="1:7" x14ac:dyDescent="0.3">
      <c r="A31" s="2" t="s">
        <v>17</v>
      </c>
      <c r="B31" s="3">
        <v>14</v>
      </c>
      <c r="C31" s="2">
        <v>2011</v>
      </c>
      <c r="D31" t="s">
        <v>5</v>
      </c>
    </row>
    <row r="32" spans="1:7" x14ac:dyDescent="0.3">
      <c r="A32" s="2" t="s">
        <v>27</v>
      </c>
      <c r="B32" s="3">
        <v>14</v>
      </c>
      <c r="C32" s="2">
        <v>2011</v>
      </c>
      <c r="D32" t="s">
        <v>5</v>
      </c>
    </row>
    <row r="33" spans="1:4" x14ac:dyDescent="0.3">
      <c r="A33" s="2" t="s">
        <v>15</v>
      </c>
      <c r="B33" s="3">
        <v>10</v>
      </c>
      <c r="C33" s="2">
        <v>2011</v>
      </c>
      <c r="D33" t="s">
        <v>5</v>
      </c>
    </row>
    <row r="34" spans="1:4" x14ac:dyDescent="0.3">
      <c r="A34" s="2" t="s">
        <v>20</v>
      </c>
      <c r="B34" s="3">
        <v>8</v>
      </c>
      <c r="C34" s="2">
        <v>2011</v>
      </c>
      <c r="D34" t="s">
        <v>5</v>
      </c>
    </row>
    <row r="35" spans="1:4" x14ac:dyDescent="0.3">
      <c r="A35" s="2" t="s">
        <v>21</v>
      </c>
      <c r="B35" s="3">
        <v>7</v>
      </c>
      <c r="C35" s="2">
        <v>2011</v>
      </c>
      <c r="D35" t="s">
        <v>5</v>
      </c>
    </row>
    <row r="36" spans="1:4" x14ac:dyDescent="0.3">
      <c r="A36" s="2" t="s">
        <v>17</v>
      </c>
      <c r="B36" s="3">
        <v>6</v>
      </c>
      <c r="C36" s="3">
        <v>2012</v>
      </c>
      <c r="D36" t="s">
        <v>5</v>
      </c>
    </row>
    <row r="37" spans="1:4" x14ac:dyDescent="0.3">
      <c r="A37" s="2" t="s">
        <v>28</v>
      </c>
      <c r="B37" s="3">
        <v>6</v>
      </c>
      <c r="C37" s="3">
        <v>2012</v>
      </c>
      <c r="D37" t="s">
        <v>5</v>
      </c>
    </row>
    <row r="38" spans="1:4" x14ac:dyDescent="0.3">
      <c r="A38" s="2" t="s">
        <v>25</v>
      </c>
      <c r="B38" s="3">
        <v>6</v>
      </c>
      <c r="C38" s="2">
        <v>2011</v>
      </c>
      <c r="D38" t="s">
        <v>5</v>
      </c>
    </row>
    <row r="39" spans="1:4" x14ac:dyDescent="0.3">
      <c r="A39" s="2" t="s">
        <v>21</v>
      </c>
      <c r="B39" s="3">
        <v>4</v>
      </c>
      <c r="C39" s="3">
        <v>2012</v>
      </c>
      <c r="D39" t="s">
        <v>5</v>
      </c>
    </row>
    <row r="40" spans="1:4" x14ac:dyDescent="0.3">
      <c r="A40" s="2" t="s">
        <v>9</v>
      </c>
      <c r="B40" s="3">
        <v>4</v>
      </c>
      <c r="C40" s="2">
        <v>2011</v>
      </c>
      <c r="D40" t="s">
        <v>5</v>
      </c>
    </row>
    <row r="41" spans="1:4" x14ac:dyDescent="0.3">
      <c r="A41" s="2" t="s">
        <v>25</v>
      </c>
      <c r="B41" s="3">
        <v>4</v>
      </c>
      <c r="C41" s="3">
        <v>2012</v>
      </c>
      <c r="D41" t="s">
        <v>5</v>
      </c>
    </row>
    <row r="42" spans="1:4" x14ac:dyDescent="0.3">
      <c r="A42" s="2" t="s">
        <v>31</v>
      </c>
      <c r="B42" s="3">
        <v>4</v>
      </c>
      <c r="C42" s="3">
        <v>2012</v>
      </c>
      <c r="D42" t="s">
        <v>5</v>
      </c>
    </row>
    <row r="43" spans="1:4" x14ac:dyDescent="0.3">
      <c r="A43" s="2" t="s">
        <v>24</v>
      </c>
      <c r="B43" s="3">
        <v>4</v>
      </c>
      <c r="C43" s="2">
        <v>2011</v>
      </c>
      <c r="D43" t="s">
        <v>5</v>
      </c>
    </row>
    <row r="44" spans="1:4" x14ac:dyDescent="0.3">
      <c r="A44" s="2" t="s">
        <v>31</v>
      </c>
      <c r="B44" s="3">
        <v>3</v>
      </c>
      <c r="C44" s="2">
        <v>2011</v>
      </c>
      <c r="D44" t="s">
        <v>5</v>
      </c>
    </row>
    <row r="45" spans="1:4" x14ac:dyDescent="0.3">
      <c r="A45" s="2" t="s">
        <v>9</v>
      </c>
      <c r="B45" s="3">
        <v>2</v>
      </c>
      <c r="C45" s="3">
        <v>2012</v>
      </c>
      <c r="D45" t="s">
        <v>5</v>
      </c>
    </row>
    <row r="46" spans="1:4" x14ac:dyDescent="0.3">
      <c r="A46" s="2" t="s">
        <v>37</v>
      </c>
      <c r="B46" s="3">
        <v>2</v>
      </c>
      <c r="C46" s="2">
        <v>2011</v>
      </c>
      <c r="D46" t="s">
        <v>5</v>
      </c>
    </row>
    <row r="47" spans="1:4" x14ac:dyDescent="0.3">
      <c r="A47" s="2" t="s">
        <v>10</v>
      </c>
      <c r="B47" s="3">
        <v>2</v>
      </c>
      <c r="C47" s="3">
        <v>2012</v>
      </c>
      <c r="D47" t="s">
        <v>5</v>
      </c>
    </row>
    <row r="48" spans="1:4" x14ac:dyDescent="0.3">
      <c r="A48" s="2" t="s">
        <v>4</v>
      </c>
      <c r="B48" s="3">
        <v>1</v>
      </c>
      <c r="C48" s="2">
        <v>2011</v>
      </c>
      <c r="D48" t="s">
        <v>5</v>
      </c>
    </row>
    <row r="49" spans="1:4" x14ac:dyDescent="0.3">
      <c r="A49" s="2" t="s">
        <v>23</v>
      </c>
      <c r="B49" s="3">
        <v>2</v>
      </c>
      <c r="C49" s="3">
        <v>2012</v>
      </c>
      <c r="D49" t="s">
        <v>5</v>
      </c>
    </row>
    <row r="50" spans="1:4" x14ac:dyDescent="0.3">
      <c r="A50" s="2" t="s">
        <v>24</v>
      </c>
      <c r="B50" s="3">
        <v>2</v>
      </c>
      <c r="C50" s="3">
        <v>2012</v>
      </c>
      <c r="D50" t="s">
        <v>5</v>
      </c>
    </row>
    <row r="51" spans="1:4" x14ac:dyDescent="0.3">
      <c r="A51" s="2" t="s">
        <v>10</v>
      </c>
      <c r="B51" s="3">
        <v>1</v>
      </c>
      <c r="C51" s="2">
        <v>2011</v>
      </c>
      <c r="D51" t="s">
        <v>5</v>
      </c>
    </row>
    <row r="52" spans="1:4" x14ac:dyDescent="0.3">
      <c r="A52" s="2" t="s">
        <v>37</v>
      </c>
      <c r="B52" s="3">
        <v>2</v>
      </c>
      <c r="C52" s="3">
        <v>2012</v>
      </c>
      <c r="D52" t="s">
        <v>5</v>
      </c>
    </row>
    <row r="53" spans="1:4" x14ac:dyDescent="0.3">
      <c r="A53" s="2" t="s">
        <v>26</v>
      </c>
      <c r="B53" s="3">
        <v>1</v>
      </c>
      <c r="C53" s="3">
        <v>2012</v>
      </c>
      <c r="D53" t="s">
        <v>5</v>
      </c>
    </row>
    <row r="54" spans="1:4" x14ac:dyDescent="0.3">
      <c r="A54" s="2" t="s">
        <v>28</v>
      </c>
      <c r="B54" s="3">
        <v>1</v>
      </c>
      <c r="C54" s="2">
        <v>2011</v>
      </c>
      <c r="D54" t="s">
        <v>5</v>
      </c>
    </row>
    <row r="55" spans="1:4" x14ac:dyDescent="0.3">
      <c r="A55" s="2" t="s">
        <v>33</v>
      </c>
      <c r="B55" s="3">
        <v>1</v>
      </c>
      <c r="C55" s="2">
        <v>2011</v>
      </c>
      <c r="D55" t="s">
        <v>5</v>
      </c>
    </row>
    <row r="56" spans="1:4" x14ac:dyDescent="0.3">
      <c r="A56" s="2" t="s">
        <v>6</v>
      </c>
      <c r="B56" s="3">
        <v>0</v>
      </c>
      <c r="C56" s="2">
        <v>2011</v>
      </c>
      <c r="D56" t="s">
        <v>5</v>
      </c>
    </row>
    <row r="57" spans="1:4" x14ac:dyDescent="0.3">
      <c r="A57" s="2" t="s">
        <v>23</v>
      </c>
      <c r="B57" s="3">
        <v>0</v>
      </c>
      <c r="C57" s="2">
        <v>2011</v>
      </c>
      <c r="D57" t="s">
        <v>5</v>
      </c>
    </row>
    <row r="58" spans="1:4" x14ac:dyDescent="0.3">
      <c r="A58" s="2" t="s">
        <v>26</v>
      </c>
      <c r="B58" s="3">
        <v>0</v>
      </c>
      <c r="C58" s="2">
        <v>2011</v>
      </c>
      <c r="D58" t="s">
        <v>5</v>
      </c>
    </row>
    <row r="59" spans="1:4" x14ac:dyDescent="0.3">
      <c r="A59" s="2" t="s">
        <v>27</v>
      </c>
      <c r="B59" s="3">
        <v>0</v>
      </c>
      <c r="C59" s="2">
        <v>2011</v>
      </c>
      <c r="D59" t="s">
        <v>5</v>
      </c>
    </row>
    <row r="60" spans="1:4" x14ac:dyDescent="0.3">
      <c r="A60" s="2" t="s">
        <v>34</v>
      </c>
      <c r="B60" s="3">
        <v>0</v>
      </c>
      <c r="C60" s="2">
        <v>2011</v>
      </c>
      <c r="D60" t="s">
        <v>5</v>
      </c>
    </row>
    <row r="61" spans="1:4" x14ac:dyDescent="0.3">
      <c r="A61" s="2" t="s">
        <v>35</v>
      </c>
      <c r="B61" s="3">
        <v>0</v>
      </c>
      <c r="C61" s="2">
        <v>2011</v>
      </c>
      <c r="D61" t="s">
        <v>5</v>
      </c>
    </row>
    <row r="62" spans="1:4" x14ac:dyDescent="0.3">
      <c r="A62" s="2" t="s">
        <v>36</v>
      </c>
      <c r="B62" s="3">
        <v>0</v>
      </c>
      <c r="C62" s="2">
        <v>2011</v>
      </c>
      <c r="D62" t="s">
        <v>5</v>
      </c>
    </row>
    <row r="63" spans="1:4" x14ac:dyDescent="0.3">
      <c r="A63" s="2" t="s">
        <v>36</v>
      </c>
      <c r="B63" s="3">
        <v>1</v>
      </c>
      <c r="C63" s="3">
        <v>2012</v>
      </c>
      <c r="D63" t="s">
        <v>5</v>
      </c>
    </row>
    <row r="64" spans="1:4" x14ac:dyDescent="0.3">
      <c r="A64" s="2" t="s">
        <v>16</v>
      </c>
      <c r="B64" s="3">
        <v>339</v>
      </c>
      <c r="C64" s="2">
        <v>2011</v>
      </c>
      <c r="D64" t="s">
        <v>48</v>
      </c>
    </row>
    <row r="65" spans="1:4" x14ac:dyDescent="0.3">
      <c r="A65" s="2" t="s">
        <v>4</v>
      </c>
      <c r="B65" s="3">
        <v>0</v>
      </c>
      <c r="C65" s="3">
        <v>2012</v>
      </c>
      <c r="D65" t="s">
        <v>5</v>
      </c>
    </row>
    <row r="66" spans="1:4" x14ac:dyDescent="0.3">
      <c r="A66" s="2" t="s">
        <v>6</v>
      </c>
      <c r="B66" s="3">
        <v>0</v>
      </c>
      <c r="C66" s="3">
        <v>2012</v>
      </c>
      <c r="D66" t="s">
        <v>5</v>
      </c>
    </row>
    <row r="67" spans="1:4" x14ac:dyDescent="0.3">
      <c r="A67" s="2" t="s">
        <v>27</v>
      </c>
      <c r="B67" s="3">
        <v>0</v>
      </c>
      <c r="C67" s="3">
        <v>2012</v>
      </c>
      <c r="D67" t="s">
        <v>5</v>
      </c>
    </row>
    <row r="68" spans="1:4" x14ac:dyDescent="0.3">
      <c r="A68" s="2" t="s">
        <v>33</v>
      </c>
      <c r="B68" s="3">
        <v>0</v>
      </c>
      <c r="C68" s="3">
        <v>2012</v>
      </c>
      <c r="D68" t="s">
        <v>5</v>
      </c>
    </row>
    <row r="69" spans="1:4" x14ac:dyDescent="0.3">
      <c r="A69" s="2" t="s">
        <v>34</v>
      </c>
      <c r="B69" s="3">
        <v>0</v>
      </c>
      <c r="C69" s="3">
        <v>2012</v>
      </c>
      <c r="D69" t="s">
        <v>5</v>
      </c>
    </row>
    <row r="70" spans="1:4" x14ac:dyDescent="0.3">
      <c r="A70" s="2" t="s">
        <v>35</v>
      </c>
      <c r="B70" s="3">
        <v>0</v>
      </c>
      <c r="C70" s="3">
        <v>2012</v>
      </c>
      <c r="D70" t="s">
        <v>5</v>
      </c>
    </row>
    <row r="71" spans="1:4" x14ac:dyDescent="0.3">
      <c r="A71" s="2" t="s">
        <v>16</v>
      </c>
      <c r="B71" s="3">
        <v>339</v>
      </c>
      <c r="C71" s="3">
        <v>2012</v>
      </c>
      <c r="D71" t="s">
        <v>48</v>
      </c>
    </row>
    <row r="72" spans="1:4" x14ac:dyDescent="0.3">
      <c r="A72" s="2" t="s">
        <v>19</v>
      </c>
      <c r="B72" s="3">
        <v>184</v>
      </c>
      <c r="C72" s="3">
        <v>2012</v>
      </c>
      <c r="D72" t="s">
        <v>48</v>
      </c>
    </row>
    <row r="73" spans="1:4" x14ac:dyDescent="0.3">
      <c r="A73" s="2" t="s">
        <v>19</v>
      </c>
      <c r="B73" s="3">
        <v>180</v>
      </c>
      <c r="C73" s="2">
        <v>2011</v>
      </c>
      <c r="D73" t="s">
        <v>48</v>
      </c>
    </row>
    <row r="74" spans="1:4" x14ac:dyDescent="0.3">
      <c r="A74" s="2" t="s">
        <v>27</v>
      </c>
      <c r="B74" s="3">
        <v>115</v>
      </c>
      <c r="C74" s="2">
        <v>2011</v>
      </c>
      <c r="D74" t="s">
        <v>48</v>
      </c>
    </row>
    <row r="75" spans="1:4" x14ac:dyDescent="0.3">
      <c r="A75" s="2" t="s">
        <v>27</v>
      </c>
      <c r="B75" s="3">
        <v>106</v>
      </c>
      <c r="C75" s="3">
        <v>2012</v>
      </c>
      <c r="D75" t="s">
        <v>48</v>
      </c>
    </row>
    <row r="76" spans="1:4" x14ac:dyDescent="0.3">
      <c r="A76" s="2" t="s">
        <v>8</v>
      </c>
      <c r="B76" s="3">
        <v>98</v>
      </c>
      <c r="C76" s="3">
        <v>2012</v>
      </c>
      <c r="D76" t="s">
        <v>48</v>
      </c>
    </row>
    <row r="77" spans="1:4" x14ac:dyDescent="0.3">
      <c r="A77" s="2" t="s">
        <v>18</v>
      </c>
      <c r="B77" s="3">
        <v>81</v>
      </c>
      <c r="C77" s="3">
        <v>2012</v>
      </c>
      <c r="D77" t="s">
        <v>48</v>
      </c>
    </row>
    <row r="78" spans="1:4" x14ac:dyDescent="0.3">
      <c r="A78" s="2" t="s">
        <v>13</v>
      </c>
      <c r="B78" s="3">
        <v>71</v>
      </c>
      <c r="C78" s="3">
        <v>2012</v>
      </c>
      <c r="D78" t="s">
        <v>48</v>
      </c>
    </row>
    <row r="79" spans="1:4" x14ac:dyDescent="0.3">
      <c r="A79" s="2" t="s">
        <v>30</v>
      </c>
      <c r="B79" s="3">
        <v>52</v>
      </c>
      <c r="C79" s="3">
        <v>2012</v>
      </c>
      <c r="D79" t="s">
        <v>48</v>
      </c>
    </row>
    <row r="80" spans="1:4" x14ac:dyDescent="0.3">
      <c r="A80" s="2" t="s">
        <v>14</v>
      </c>
      <c r="B80" s="3">
        <v>38</v>
      </c>
      <c r="C80" s="3">
        <v>2012</v>
      </c>
      <c r="D80" t="s">
        <v>48</v>
      </c>
    </row>
    <row r="81" spans="1:4" x14ac:dyDescent="0.3">
      <c r="A81" s="2" t="s">
        <v>18</v>
      </c>
      <c r="B81" s="3">
        <v>98</v>
      </c>
      <c r="C81" s="2">
        <v>2011</v>
      </c>
      <c r="D81" t="s">
        <v>48</v>
      </c>
    </row>
    <row r="82" spans="1:4" x14ac:dyDescent="0.3">
      <c r="A82" s="2" t="s">
        <v>8</v>
      </c>
      <c r="B82" s="3">
        <v>95</v>
      </c>
      <c r="C82" s="2">
        <v>2011</v>
      </c>
      <c r="D82" t="s">
        <v>48</v>
      </c>
    </row>
    <row r="83" spans="1:4" x14ac:dyDescent="0.3">
      <c r="A83" s="2" t="s">
        <v>32</v>
      </c>
      <c r="B83" s="3">
        <v>32</v>
      </c>
      <c r="C83" s="3">
        <v>2012</v>
      </c>
      <c r="D83" t="s">
        <v>48</v>
      </c>
    </row>
    <row r="84" spans="1:4" x14ac:dyDescent="0.3">
      <c r="A84" s="2" t="s">
        <v>12</v>
      </c>
      <c r="B84" s="3">
        <v>27</v>
      </c>
      <c r="C84" s="3">
        <v>2012</v>
      </c>
      <c r="D84" t="s">
        <v>48</v>
      </c>
    </row>
    <row r="85" spans="1:4" x14ac:dyDescent="0.3">
      <c r="A85" s="2" t="s">
        <v>13</v>
      </c>
      <c r="B85" s="3">
        <v>76</v>
      </c>
      <c r="C85" s="2">
        <v>2011</v>
      </c>
      <c r="D85" t="s">
        <v>48</v>
      </c>
    </row>
    <row r="86" spans="1:4" x14ac:dyDescent="0.3">
      <c r="A86" s="2" t="s">
        <v>30</v>
      </c>
      <c r="B86" s="3">
        <v>51</v>
      </c>
      <c r="C86" s="2">
        <v>2011</v>
      </c>
      <c r="D86" t="s">
        <v>48</v>
      </c>
    </row>
    <row r="87" spans="1:4" x14ac:dyDescent="0.3">
      <c r="A87" s="2" t="s">
        <v>29</v>
      </c>
      <c r="B87" s="3">
        <v>21</v>
      </c>
      <c r="C87" s="3">
        <v>2012</v>
      </c>
      <c r="D87" t="s">
        <v>48</v>
      </c>
    </row>
    <row r="88" spans="1:4" x14ac:dyDescent="0.3">
      <c r="A88" s="2" t="s">
        <v>11</v>
      </c>
      <c r="B88" s="3">
        <v>18</v>
      </c>
      <c r="C88" s="3">
        <v>2012</v>
      </c>
      <c r="D88" t="s">
        <v>48</v>
      </c>
    </row>
    <row r="89" spans="1:4" x14ac:dyDescent="0.3">
      <c r="A89" s="2" t="s">
        <v>22</v>
      </c>
      <c r="B89" s="3">
        <v>18</v>
      </c>
      <c r="C89" s="3">
        <v>2012</v>
      </c>
      <c r="D89" t="s">
        <v>48</v>
      </c>
    </row>
    <row r="90" spans="1:4" x14ac:dyDescent="0.3">
      <c r="A90" s="2" t="s">
        <v>7</v>
      </c>
      <c r="B90" s="3">
        <v>17</v>
      </c>
      <c r="C90" s="3">
        <v>2012</v>
      </c>
      <c r="D90" t="s">
        <v>48</v>
      </c>
    </row>
    <row r="91" spans="1:4" x14ac:dyDescent="0.3">
      <c r="A91" s="2" t="s">
        <v>32</v>
      </c>
      <c r="B91" s="3">
        <v>37</v>
      </c>
      <c r="C91" s="2">
        <v>2011</v>
      </c>
      <c r="D91" t="s">
        <v>48</v>
      </c>
    </row>
    <row r="92" spans="1:4" x14ac:dyDescent="0.3">
      <c r="A92" s="2" t="s">
        <v>29</v>
      </c>
      <c r="B92" s="3">
        <v>28</v>
      </c>
      <c r="C92" s="2">
        <v>2011</v>
      </c>
      <c r="D92" t="s">
        <v>48</v>
      </c>
    </row>
    <row r="93" spans="1:4" x14ac:dyDescent="0.3">
      <c r="A93" s="2" t="s">
        <v>12</v>
      </c>
      <c r="B93" s="3">
        <v>27</v>
      </c>
      <c r="C93" s="2">
        <v>2011</v>
      </c>
      <c r="D93" t="s">
        <v>48</v>
      </c>
    </row>
    <row r="94" spans="1:4" x14ac:dyDescent="0.3">
      <c r="A94" s="2" t="s">
        <v>14</v>
      </c>
      <c r="B94" s="3">
        <v>24</v>
      </c>
      <c r="C94" s="2">
        <v>2011</v>
      </c>
      <c r="D94" t="s">
        <v>48</v>
      </c>
    </row>
    <row r="95" spans="1:4" x14ac:dyDescent="0.3">
      <c r="A95" s="2" t="s">
        <v>20</v>
      </c>
      <c r="B95" s="3">
        <v>7</v>
      </c>
      <c r="C95" s="3">
        <v>2012</v>
      </c>
      <c r="D95" t="s">
        <v>48</v>
      </c>
    </row>
    <row r="96" spans="1:4" x14ac:dyDescent="0.3">
      <c r="A96" s="2" t="s">
        <v>15</v>
      </c>
      <c r="B96" s="3">
        <v>6</v>
      </c>
      <c r="C96" s="3">
        <v>2012</v>
      </c>
      <c r="D96" t="s">
        <v>48</v>
      </c>
    </row>
    <row r="97" spans="1:4" x14ac:dyDescent="0.3">
      <c r="A97" s="2" t="s">
        <v>22</v>
      </c>
      <c r="B97" s="3">
        <v>16</v>
      </c>
      <c r="C97" s="2">
        <v>2011</v>
      </c>
      <c r="D97" t="s">
        <v>48</v>
      </c>
    </row>
    <row r="98" spans="1:4" x14ac:dyDescent="0.3">
      <c r="A98" s="2" t="s">
        <v>28</v>
      </c>
      <c r="B98" s="3">
        <v>5</v>
      </c>
      <c r="C98" s="3">
        <v>2012</v>
      </c>
      <c r="D98" t="s">
        <v>48</v>
      </c>
    </row>
    <row r="99" spans="1:4" x14ac:dyDescent="0.3">
      <c r="A99" s="2" t="s">
        <v>7</v>
      </c>
      <c r="B99" s="3">
        <v>13</v>
      </c>
      <c r="C99" s="2">
        <v>2011</v>
      </c>
      <c r="D99" t="s">
        <v>48</v>
      </c>
    </row>
    <row r="100" spans="1:4" x14ac:dyDescent="0.3">
      <c r="A100" s="2" t="s">
        <v>36</v>
      </c>
      <c r="B100" s="3">
        <v>4</v>
      </c>
      <c r="C100" s="3">
        <v>2012</v>
      </c>
      <c r="D100" t="s">
        <v>48</v>
      </c>
    </row>
    <row r="101" spans="1:4" x14ac:dyDescent="0.3">
      <c r="A101" s="2" t="s">
        <v>11</v>
      </c>
      <c r="B101" s="3">
        <v>10</v>
      </c>
      <c r="C101" s="2">
        <v>2011</v>
      </c>
      <c r="D101" t="s">
        <v>48</v>
      </c>
    </row>
    <row r="102" spans="1:4" x14ac:dyDescent="0.3">
      <c r="A102" s="2" t="s">
        <v>21</v>
      </c>
      <c r="B102" s="3">
        <v>3</v>
      </c>
      <c r="C102" s="3">
        <v>2012</v>
      </c>
      <c r="D102" t="s">
        <v>48</v>
      </c>
    </row>
    <row r="103" spans="1:4" x14ac:dyDescent="0.3">
      <c r="A103" s="2" t="s">
        <v>20</v>
      </c>
      <c r="B103" s="3">
        <v>8</v>
      </c>
      <c r="C103" s="2">
        <v>2011</v>
      </c>
      <c r="D103" t="s">
        <v>48</v>
      </c>
    </row>
    <row r="104" spans="1:4" x14ac:dyDescent="0.3">
      <c r="A104" s="2" t="s">
        <v>23</v>
      </c>
      <c r="B104" s="3">
        <v>3</v>
      </c>
      <c r="C104" s="3">
        <v>2012</v>
      </c>
      <c r="D104" t="s">
        <v>48</v>
      </c>
    </row>
    <row r="105" spans="1:4" x14ac:dyDescent="0.3">
      <c r="A105" s="2" t="s">
        <v>15</v>
      </c>
      <c r="B105" s="3">
        <v>6</v>
      </c>
      <c r="C105" s="2">
        <v>2011</v>
      </c>
      <c r="D105" t="s">
        <v>48</v>
      </c>
    </row>
    <row r="106" spans="1:4" x14ac:dyDescent="0.3">
      <c r="A106" s="2" t="s">
        <v>31</v>
      </c>
      <c r="B106" s="3">
        <v>3</v>
      </c>
      <c r="C106" s="3">
        <v>2012</v>
      </c>
      <c r="D106" t="s">
        <v>48</v>
      </c>
    </row>
    <row r="107" spans="1:4" x14ac:dyDescent="0.3">
      <c r="A107" s="2" t="s">
        <v>23</v>
      </c>
      <c r="B107" s="3">
        <v>6</v>
      </c>
      <c r="C107" s="2">
        <v>2011</v>
      </c>
      <c r="D107" t="s">
        <v>48</v>
      </c>
    </row>
    <row r="108" spans="1:4" x14ac:dyDescent="0.3">
      <c r="A108" s="2" t="s">
        <v>25</v>
      </c>
      <c r="B108" s="3">
        <v>5</v>
      </c>
      <c r="C108" s="2">
        <v>2011</v>
      </c>
      <c r="D108" t="s">
        <v>48</v>
      </c>
    </row>
    <row r="109" spans="1:4" x14ac:dyDescent="0.3">
      <c r="A109" s="2" t="s">
        <v>37</v>
      </c>
      <c r="B109" s="3">
        <v>3</v>
      </c>
      <c r="C109" s="3">
        <v>2012</v>
      </c>
      <c r="D109" t="s">
        <v>48</v>
      </c>
    </row>
    <row r="110" spans="1:4" x14ac:dyDescent="0.3">
      <c r="A110" s="2" t="s">
        <v>10</v>
      </c>
      <c r="B110" s="3">
        <v>2</v>
      </c>
      <c r="C110" s="3">
        <v>2012</v>
      </c>
      <c r="D110" t="s">
        <v>48</v>
      </c>
    </row>
    <row r="111" spans="1:4" x14ac:dyDescent="0.3">
      <c r="A111" s="2" t="s">
        <v>17</v>
      </c>
      <c r="B111" s="3">
        <v>2</v>
      </c>
      <c r="C111" s="3">
        <v>2012</v>
      </c>
      <c r="D111" t="s">
        <v>48</v>
      </c>
    </row>
    <row r="112" spans="1:4" x14ac:dyDescent="0.3">
      <c r="A112" s="2" t="s">
        <v>21</v>
      </c>
      <c r="B112" s="3">
        <v>4</v>
      </c>
      <c r="C112" s="2">
        <v>2011</v>
      </c>
      <c r="D112" t="s">
        <v>48</v>
      </c>
    </row>
    <row r="113" spans="1:4" x14ac:dyDescent="0.3">
      <c r="A113" s="2" t="s">
        <v>36</v>
      </c>
      <c r="B113" s="3">
        <v>3</v>
      </c>
      <c r="C113" s="2">
        <v>2011</v>
      </c>
      <c r="D113" t="s">
        <v>48</v>
      </c>
    </row>
    <row r="114" spans="1:4" x14ac:dyDescent="0.3">
      <c r="A114" s="2" t="s">
        <v>25</v>
      </c>
      <c r="B114" s="3">
        <v>2</v>
      </c>
      <c r="C114" s="3">
        <v>2012</v>
      </c>
      <c r="D114" t="s">
        <v>48</v>
      </c>
    </row>
    <row r="115" spans="1:4" x14ac:dyDescent="0.3">
      <c r="A115" s="2" t="s">
        <v>31</v>
      </c>
      <c r="B115" s="3">
        <v>2</v>
      </c>
      <c r="C115" s="2">
        <v>2011</v>
      </c>
      <c r="D115" t="s">
        <v>48</v>
      </c>
    </row>
    <row r="116" spans="1:4" x14ac:dyDescent="0.3">
      <c r="A116" s="2" t="s">
        <v>9</v>
      </c>
      <c r="B116" s="3">
        <v>1</v>
      </c>
      <c r="C116" s="2">
        <v>2011</v>
      </c>
      <c r="D116" t="s">
        <v>48</v>
      </c>
    </row>
    <row r="117" spans="1:4" x14ac:dyDescent="0.3">
      <c r="A117" s="2" t="s">
        <v>10</v>
      </c>
      <c r="B117" s="3">
        <v>1</v>
      </c>
      <c r="C117" s="2">
        <v>2011</v>
      </c>
      <c r="D117" t="s">
        <v>48</v>
      </c>
    </row>
    <row r="118" spans="1:4" x14ac:dyDescent="0.3">
      <c r="A118" s="2" t="s">
        <v>24</v>
      </c>
      <c r="B118" s="3">
        <v>1</v>
      </c>
      <c r="C118" s="2">
        <v>2011</v>
      </c>
      <c r="D118" t="s">
        <v>48</v>
      </c>
    </row>
    <row r="119" spans="1:4" x14ac:dyDescent="0.3">
      <c r="A119" s="2" t="s">
        <v>4</v>
      </c>
      <c r="B119" s="3">
        <v>1</v>
      </c>
      <c r="C119" s="3">
        <v>2012</v>
      </c>
      <c r="D119" t="s">
        <v>48</v>
      </c>
    </row>
    <row r="120" spans="1:4" x14ac:dyDescent="0.3">
      <c r="A120" s="2" t="s">
        <v>28</v>
      </c>
      <c r="B120" s="3">
        <v>1</v>
      </c>
      <c r="C120" s="2">
        <v>2011</v>
      </c>
      <c r="D120" t="s">
        <v>48</v>
      </c>
    </row>
    <row r="121" spans="1:4" x14ac:dyDescent="0.3">
      <c r="A121" s="2" t="s">
        <v>4</v>
      </c>
      <c r="B121" s="3">
        <v>0</v>
      </c>
      <c r="C121" s="2">
        <v>2011</v>
      </c>
      <c r="D121" t="s">
        <v>48</v>
      </c>
    </row>
    <row r="122" spans="1:4" x14ac:dyDescent="0.3">
      <c r="A122" s="2" t="s">
        <v>6</v>
      </c>
      <c r="B122" s="3">
        <v>0</v>
      </c>
      <c r="C122" s="2">
        <v>2011</v>
      </c>
      <c r="D122" t="s">
        <v>48</v>
      </c>
    </row>
    <row r="123" spans="1:4" x14ac:dyDescent="0.3">
      <c r="A123" s="2" t="s">
        <v>17</v>
      </c>
      <c r="B123" s="3">
        <v>0</v>
      </c>
      <c r="C123" s="2">
        <v>2011</v>
      </c>
      <c r="D123" t="s">
        <v>48</v>
      </c>
    </row>
    <row r="124" spans="1:4" x14ac:dyDescent="0.3">
      <c r="A124" s="2" t="s">
        <v>9</v>
      </c>
      <c r="B124" s="3">
        <v>1</v>
      </c>
      <c r="C124" s="3">
        <v>2012</v>
      </c>
      <c r="D124" t="s">
        <v>48</v>
      </c>
    </row>
    <row r="125" spans="1:4" x14ac:dyDescent="0.3">
      <c r="A125" s="2" t="s">
        <v>26</v>
      </c>
      <c r="B125" s="3">
        <v>0</v>
      </c>
      <c r="C125" s="2">
        <v>2011</v>
      </c>
      <c r="D125" t="s">
        <v>48</v>
      </c>
    </row>
    <row r="126" spans="1:4" x14ac:dyDescent="0.3">
      <c r="A126" s="2" t="s">
        <v>33</v>
      </c>
      <c r="B126" s="3">
        <v>1</v>
      </c>
      <c r="C126" s="3">
        <v>2012</v>
      </c>
      <c r="D126" t="s">
        <v>48</v>
      </c>
    </row>
    <row r="127" spans="1:4" x14ac:dyDescent="0.3">
      <c r="A127" s="2" t="s">
        <v>6</v>
      </c>
      <c r="B127" s="3">
        <v>0</v>
      </c>
      <c r="C127" s="3">
        <v>2012</v>
      </c>
      <c r="D127" t="s">
        <v>48</v>
      </c>
    </row>
    <row r="128" spans="1:4" x14ac:dyDescent="0.3">
      <c r="A128" s="2" t="s">
        <v>27</v>
      </c>
      <c r="B128" s="3">
        <v>0</v>
      </c>
      <c r="C128" s="2">
        <v>2011</v>
      </c>
      <c r="D128" t="s">
        <v>48</v>
      </c>
    </row>
    <row r="129" spans="1:4" x14ac:dyDescent="0.3">
      <c r="A129" s="2" t="s">
        <v>24</v>
      </c>
      <c r="B129" s="3">
        <v>0</v>
      </c>
      <c r="C129" s="3">
        <v>2012</v>
      </c>
      <c r="D129" t="s">
        <v>48</v>
      </c>
    </row>
    <row r="130" spans="1:4" x14ac:dyDescent="0.3">
      <c r="A130" s="2" t="s">
        <v>26</v>
      </c>
      <c r="B130" s="3">
        <v>0</v>
      </c>
      <c r="C130" s="3">
        <v>2012</v>
      </c>
      <c r="D130" t="s">
        <v>48</v>
      </c>
    </row>
    <row r="131" spans="1:4" x14ac:dyDescent="0.3">
      <c r="A131" s="2" t="s">
        <v>27</v>
      </c>
      <c r="B131" s="3">
        <v>0</v>
      </c>
      <c r="C131" s="3">
        <v>2012</v>
      </c>
      <c r="D131" t="s">
        <v>48</v>
      </c>
    </row>
    <row r="132" spans="1:4" x14ac:dyDescent="0.3">
      <c r="A132" s="2" t="s">
        <v>34</v>
      </c>
      <c r="B132" s="3">
        <v>0</v>
      </c>
      <c r="C132" s="3">
        <v>2012</v>
      </c>
      <c r="D132" t="s">
        <v>48</v>
      </c>
    </row>
    <row r="133" spans="1:4" x14ac:dyDescent="0.3">
      <c r="A133" s="2" t="s">
        <v>35</v>
      </c>
      <c r="B133" s="3">
        <v>0</v>
      </c>
      <c r="C133" s="3">
        <v>2012</v>
      </c>
      <c r="D133" t="s">
        <v>48</v>
      </c>
    </row>
    <row r="134" spans="1:4" x14ac:dyDescent="0.3">
      <c r="A134" s="2" t="s">
        <v>16</v>
      </c>
      <c r="B134" s="3">
        <v>376</v>
      </c>
      <c r="C134" s="3">
        <v>2012</v>
      </c>
      <c r="D134" t="s">
        <v>53</v>
      </c>
    </row>
    <row r="135" spans="1:4" x14ac:dyDescent="0.3">
      <c r="A135" s="2" t="s">
        <v>19</v>
      </c>
      <c r="B135" s="3">
        <v>206</v>
      </c>
      <c r="C135" s="3">
        <v>2012</v>
      </c>
      <c r="D135" t="s">
        <v>53</v>
      </c>
    </row>
    <row r="136" spans="1:4" x14ac:dyDescent="0.3">
      <c r="A136" s="2" t="s">
        <v>33</v>
      </c>
      <c r="B136" s="3">
        <v>0</v>
      </c>
      <c r="C136" s="2">
        <v>2011</v>
      </c>
      <c r="D136" t="s">
        <v>48</v>
      </c>
    </row>
    <row r="137" spans="1:4" x14ac:dyDescent="0.3">
      <c r="A137" s="2" t="s">
        <v>34</v>
      </c>
      <c r="B137" s="3">
        <v>0</v>
      </c>
      <c r="C137" s="2">
        <v>2011</v>
      </c>
      <c r="D137" t="s">
        <v>48</v>
      </c>
    </row>
    <row r="138" spans="1:4" x14ac:dyDescent="0.3">
      <c r="A138" s="2" t="s">
        <v>35</v>
      </c>
      <c r="B138" s="3">
        <v>0</v>
      </c>
      <c r="C138" s="2">
        <v>2011</v>
      </c>
      <c r="D138" t="s">
        <v>48</v>
      </c>
    </row>
    <row r="139" spans="1:4" x14ac:dyDescent="0.3">
      <c r="A139" s="2" t="s">
        <v>18</v>
      </c>
      <c r="B139" s="3">
        <v>97</v>
      </c>
      <c r="C139" s="3">
        <v>2012</v>
      </c>
      <c r="D139" t="s">
        <v>53</v>
      </c>
    </row>
    <row r="140" spans="1:4" x14ac:dyDescent="0.3">
      <c r="A140" s="2" t="s">
        <v>13</v>
      </c>
      <c r="B140" s="3">
        <v>78</v>
      </c>
      <c r="C140" s="3">
        <v>2012</v>
      </c>
      <c r="D140" t="s">
        <v>53</v>
      </c>
    </row>
    <row r="141" spans="1:4" x14ac:dyDescent="0.3">
      <c r="A141" s="2" t="s">
        <v>37</v>
      </c>
      <c r="B141" s="3">
        <v>0</v>
      </c>
      <c r="C141" s="2">
        <v>2011</v>
      </c>
      <c r="D141" t="s">
        <v>48</v>
      </c>
    </row>
    <row r="142" spans="1:4" x14ac:dyDescent="0.3">
      <c r="A142" s="2" t="s">
        <v>8</v>
      </c>
      <c r="B142" s="3">
        <v>67</v>
      </c>
      <c r="C142" s="3">
        <v>2012</v>
      </c>
      <c r="D142" t="s">
        <v>53</v>
      </c>
    </row>
    <row r="143" spans="1:4" x14ac:dyDescent="0.3">
      <c r="A143" s="2" t="s">
        <v>16</v>
      </c>
      <c r="B143" s="3">
        <v>322</v>
      </c>
      <c r="C143" s="2">
        <v>2011</v>
      </c>
      <c r="D143" t="s">
        <v>53</v>
      </c>
    </row>
    <row r="144" spans="1:4" x14ac:dyDescent="0.3">
      <c r="A144" s="2" t="s">
        <v>19</v>
      </c>
      <c r="B144" s="3">
        <v>193</v>
      </c>
      <c r="C144" s="2">
        <v>2011</v>
      </c>
      <c r="D144" t="s">
        <v>53</v>
      </c>
    </row>
    <row r="145" spans="1:4" x14ac:dyDescent="0.3">
      <c r="A145" s="2" t="s">
        <v>13</v>
      </c>
      <c r="B145" s="3">
        <v>74</v>
      </c>
      <c r="C145" s="2">
        <v>2011</v>
      </c>
      <c r="D145" t="s">
        <v>53</v>
      </c>
    </row>
    <row r="146" spans="1:4" x14ac:dyDescent="0.3">
      <c r="A146" s="2" t="s">
        <v>18</v>
      </c>
      <c r="B146" s="3">
        <v>71</v>
      </c>
      <c r="C146" s="2">
        <v>2011</v>
      </c>
      <c r="D146" t="s">
        <v>53</v>
      </c>
    </row>
    <row r="147" spans="1:4" x14ac:dyDescent="0.3">
      <c r="A147" s="2" t="s">
        <v>8</v>
      </c>
      <c r="B147" s="3">
        <v>67</v>
      </c>
      <c r="C147" s="2">
        <v>2011</v>
      </c>
      <c r="D147" t="s">
        <v>53</v>
      </c>
    </row>
    <row r="148" spans="1:4" x14ac:dyDescent="0.3">
      <c r="A148" s="2" t="s">
        <v>30</v>
      </c>
      <c r="B148" s="3">
        <v>40</v>
      </c>
      <c r="C148" s="3">
        <v>2012</v>
      </c>
      <c r="D148" t="s">
        <v>53</v>
      </c>
    </row>
    <row r="149" spans="1:4" x14ac:dyDescent="0.3">
      <c r="A149" s="2" t="s">
        <v>32</v>
      </c>
      <c r="B149" s="3">
        <v>34</v>
      </c>
      <c r="C149" s="3">
        <v>2012</v>
      </c>
      <c r="D149" t="s">
        <v>53</v>
      </c>
    </row>
    <row r="150" spans="1:4" x14ac:dyDescent="0.3">
      <c r="A150" s="2" t="s">
        <v>22</v>
      </c>
      <c r="B150" s="3">
        <v>29</v>
      </c>
      <c r="C150" s="3">
        <v>2012</v>
      </c>
      <c r="D150" t="s">
        <v>53</v>
      </c>
    </row>
    <row r="151" spans="1:4" x14ac:dyDescent="0.3">
      <c r="A151" s="2" t="s">
        <v>32</v>
      </c>
      <c r="B151" s="3">
        <v>36</v>
      </c>
      <c r="C151" s="2">
        <v>2011</v>
      </c>
      <c r="D151" t="s">
        <v>53</v>
      </c>
    </row>
    <row r="152" spans="1:4" x14ac:dyDescent="0.3">
      <c r="A152" s="2" t="s">
        <v>7</v>
      </c>
      <c r="B152" s="3">
        <v>24</v>
      </c>
      <c r="C152" s="3">
        <v>2012</v>
      </c>
      <c r="D152" t="s">
        <v>53</v>
      </c>
    </row>
    <row r="153" spans="1:4" x14ac:dyDescent="0.3">
      <c r="A153" s="2" t="s">
        <v>14</v>
      </c>
      <c r="B153" s="3">
        <v>22</v>
      </c>
      <c r="C153" s="3">
        <v>2012</v>
      </c>
      <c r="D153" t="s">
        <v>53</v>
      </c>
    </row>
    <row r="154" spans="1:4" x14ac:dyDescent="0.3">
      <c r="A154" s="2" t="s">
        <v>30</v>
      </c>
      <c r="B154" s="3">
        <v>34</v>
      </c>
      <c r="C154" s="2">
        <v>2011</v>
      </c>
      <c r="D154" t="s">
        <v>53</v>
      </c>
    </row>
    <row r="155" spans="1:4" x14ac:dyDescent="0.3">
      <c r="A155" s="2" t="s">
        <v>29</v>
      </c>
      <c r="B155" s="3">
        <v>20</v>
      </c>
      <c r="C155" s="3">
        <v>2012</v>
      </c>
      <c r="D155" t="s">
        <v>53</v>
      </c>
    </row>
    <row r="156" spans="1:4" x14ac:dyDescent="0.3">
      <c r="A156" s="2" t="s">
        <v>14</v>
      </c>
      <c r="B156" s="3">
        <v>22</v>
      </c>
      <c r="C156" s="2">
        <v>2011</v>
      </c>
      <c r="D156" t="s">
        <v>53</v>
      </c>
    </row>
    <row r="157" spans="1:4" x14ac:dyDescent="0.3">
      <c r="A157" s="2" t="s">
        <v>12</v>
      </c>
      <c r="B157" s="3">
        <v>18</v>
      </c>
      <c r="C157" s="3">
        <v>2012</v>
      </c>
      <c r="D157" t="s">
        <v>53</v>
      </c>
    </row>
    <row r="158" spans="1:4" x14ac:dyDescent="0.3">
      <c r="A158" s="2" t="s">
        <v>11</v>
      </c>
      <c r="B158" s="3">
        <v>12</v>
      </c>
      <c r="C158" s="3">
        <v>2012</v>
      </c>
      <c r="D158" t="s">
        <v>53</v>
      </c>
    </row>
    <row r="159" spans="1:4" x14ac:dyDescent="0.3">
      <c r="A159" s="2" t="s">
        <v>27</v>
      </c>
      <c r="B159" s="3">
        <v>11</v>
      </c>
      <c r="C159" s="3">
        <v>2012</v>
      </c>
      <c r="D159" t="s">
        <v>53</v>
      </c>
    </row>
    <row r="160" spans="1:4" x14ac:dyDescent="0.3">
      <c r="A160" s="2" t="s">
        <v>7</v>
      </c>
      <c r="B160" s="3">
        <v>20</v>
      </c>
      <c r="C160" s="2">
        <v>2011</v>
      </c>
      <c r="D160" t="s">
        <v>53</v>
      </c>
    </row>
    <row r="161" spans="1:4" x14ac:dyDescent="0.3">
      <c r="A161" s="2" t="s">
        <v>12</v>
      </c>
      <c r="B161" s="3">
        <v>20</v>
      </c>
      <c r="C161" s="2">
        <v>2011</v>
      </c>
      <c r="D161" t="s">
        <v>53</v>
      </c>
    </row>
    <row r="162" spans="1:4" x14ac:dyDescent="0.3">
      <c r="A162" s="2" t="s">
        <v>29</v>
      </c>
      <c r="B162" s="3">
        <v>20</v>
      </c>
      <c r="C162" s="2">
        <v>2011</v>
      </c>
      <c r="D162" t="s">
        <v>53</v>
      </c>
    </row>
    <row r="163" spans="1:4" x14ac:dyDescent="0.3">
      <c r="A163" s="2" t="s">
        <v>27</v>
      </c>
      <c r="B163" s="3">
        <v>17</v>
      </c>
      <c r="C163" s="2">
        <v>2011</v>
      </c>
      <c r="D163" t="s">
        <v>53</v>
      </c>
    </row>
    <row r="164" spans="1:4" x14ac:dyDescent="0.3">
      <c r="A164" s="2" t="s">
        <v>15</v>
      </c>
      <c r="B164" s="3">
        <v>9</v>
      </c>
      <c r="C164" s="3">
        <v>2012</v>
      </c>
      <c r="D164" t="s">
        <v>53</v>
      </c>
    </row>
    <row r="165" spans="1:4" x14ac:dyDescent="0.3">
      <c r="A165" s="2" t="s">
        <v>11</v>
      </c>
      <c r="B165" s="3">
        <v>12</v>
      </c>
      <c r="C165" s="2">
        <v>2011</v>
      </c>
      <c r="D165" t="s">
        <v>53</v>
      </c>
    </row>
    <row r="166" spans="1:4" x14ac:dyDescent="0.3">
      <c r="A166" s="2" t="s">
        <v>22</v>
      </c>
      <c r="B166" s="3">
        <v>12</v>
      </c>
      <c r="C166" s="2">
        <v>2011</v>
      </c>
      <c r="D166" t="s">
        <v>53</v>
      </c>
    </row>
    <row r="167" spans="1:4" x14ac:dyDescent="0.3">
      <c r="A167" s="2" t="s">
        <v>20</v>
      </c>
      <c r="B167" s="3">
        <v>4</v>
      </c>
      <c r="C167" s="3">
        <v>2012</v>
      </c>
      <c r="D167" t="s">
        <v>53</v>
      </c>
    </row>
    <row r="168" spans="1:4" x14ac:dyDescent="0.3">
      <c r="A168" s="2" t="s">
        <v>10</v>
      </c>
      <c r="B168" s="3">
        <v>3</v>
      </c>
      <c r="C168" s="3">
        <v>2012</v>
      </c>
      <c r="D168" t="s">
        <v>53</v>
      </c>
    </row>
    <row r="169" spans="1:4" x14ac:dyDescent="0.3">
      <c r="A169" s="2" t="s">
        <v>25</v>
      </c>
      <c r="B169" s="3">
        <v>7</v>
      </c>
      <c r="C169" s="2">
        <v>2011</v>
      </c>
      <c r="D169" t="s">
        <v>53</v>
      </c>
    </row>
    <row r="170" spans="1:4" x14ac:dyDescent="0.3">
      <c r="A170" s="2" t="s">
        <v>17</v>
      </c>
      <c r="B170" s="3">
        <v>5</v>
      </c>
      <c r="C170" s="2">
        <v>2011</v>
      </c>
      <c r="D170" t="s">
        <v>53</v>
      </c>
    </row>
    <row r="171" spans="1:4" x14ac:dyDescent="0.3">
      <c r="A171" s="2" t="s">
        <v>20</v>
      </c>
      <c r="B171" s="3">
        <v>5</v>
      </c>
      <c r="C171" s="2">
        <v>2011</v>
      </c>
      <c r="D171" t="s">
        <v>53</v>
      </c>
    </row>
    <row r="172" spans="1:4" x14ac:dyDescent="0.3">
      <c r="A172" s="2" t="s">
        <v>36</v>
      </c>
      <c r="B172" s="3">
        <v>3</v>
      </c>
      <c r="C172" s="3">
        <v>2012</v>
      </c>
      <c r="D172" t="s">
        <v>53</v>
      </c>
    </row>
    <row r="173" spans="1:4" x14ac:dyDescent="0.3">
      <c r="A173" s="2" t="s">
        <v>21</v>
      </c>
      <c r="B173" s="3">
        <v>5</v>
      </c>
      <c r="C173" s="2">
        <v>2011</v>
      </c>
      <c r="D173" t="s">
        <v>53</v>
      </c>
    </row>
    <row r="174" spans="1:4" x14ac:dyDescent="0.3">
      <c r="A174" s="2" t="s">
        <v>17</v>
      </c>
      <c r="B174" s="3">
        <v>2</v>
      </c>
      <c r="C174" s="3">
        <v>2012</v>
      </c>
      <c r="D174" t="s">
        <v>53</v>
      </c>
    </row>
    <row r="175" spans="1:4" x14ac:dyDescent="0.3">
      <c r="A175" s="2" t="s">
        <v>15</v>
      </c>
      <c r="B175" s="3">
        <v>4</v>
      </c>
      <c r="C175" s="2">
        <v>2011</v>
      </c>
      <c r="D175" t="s">
        <v>53</v>
      </c>
    </row>
    <row r="176" spans="1:4" x14ac:dyDescent="0.3">
      <c r="A176" s="2" t="s">
        <v>24</v>
      </c>
      <c r="B176" s="3">
        <v>2</v>
      </c>
      <c r="C176" s="3">
        <v>2012</v>
      </c>
      <c r="D176" t="s">
        <v>53</v>
      </c>
    </row>
    <row r="177" spans="1:4" x14ac:dyDescent="0.3">
      <c r="A177" s="2" t="s">
        <v>37</v>
      </c>
      <c r="B177" s="3">
        <v>2</v>
      </c>
      <c r="C177" s="3">
        <v>2012</v>
      </c>
      <c r="D177" t="s">
        <v>53</v>
      </c>
    </row>
    <row r="178" spans="1:4" x14ac:dyDescent="0.3">
      <c r="A178" s="2" t="s">
        <v>9</v>
      </c>
      <c r="B178" s="3">
        <v>2</v>
      </c>
      <c r="C178" s="2">
        <v>2011</v>
      </c>
      <c r="D178" t="s">
        <v>53</v>
      </c>
    </row>
    <row r="179" spans="1:4" x14ac:dyDescent="0.3">
      <c r="A179" s="2" t="s">
        <v>28</v>
      </c>
      <c r="B179" s="3">
        <v>2</v>
      </c>
      <c r="C179" s="2">
        <v>2011</v>
      </c>
      <c r="D179" t="s">
        <v>53</v>
      </c>
    </row>
    <row r="180" spans="1:4" x14ac:dyDescent="0.3">
      <c r="A180" s="2" t="s">
        <v>4</v>
      </c>
      <c r="B180" s="3">
        <v>1</v>
      </c>
      <c r="C180" s="2">
        <v>2011</v>
      </c>
      <c r="D180" t="s">
        <v>53</v>
      </c>
    </row>
    <row r="181" spans="1:4" x14ac:dyDescent="0.3">
      <c r="A181" s="2" t="s">
        <v>10</v>
      </c>
      <c r="B181" s="3">
        <v>1</v>
      </c>
      <c r="C181" s="2">
        <v>2011</v>
      </c>
      <c r="D181" t="s">
        <v>53</v>
      </c>
    </row>
    <row r="182" spans="1:4" x14ac:dyDescent="0.3">
      <c r="A182" s="2" t="s">
        <v>4</v>
      </c>
      <c r="B182" s="3">
        <v>1</v>
      </c>
      <c r="C182" s="3">
        <v>2012</v>
      </c>
      <c r="D182" t="s">
        <v>53</v>
      </c>
    </row>
    <row r="183" spans="1:4" x14ac:dyDescent="0.3">
      <c r="A183" s="2" t="s">
        <v>21</v>
      </c>
      <c r="B183" s="3">
        <v>1</v>
      </c>
      <c r="C183" s="3">
        <v>2012</v>
      </c>
      <c r="D183" t="s">
        <v>53</v>
      </c>
    </row>
    <row r="184" spans="1:4" x14ac:dyDescent="0.3">
      <c r="A184" s="2" t="s">
        <v>23</v>
      </c>
      <c r="B184" s="3">
        <v>1</v>
      </c>
      <c r="C184" s="2">
        <v>2011</v>
      </c>
      <c r="D184" t="s">
        <v>53</v>
      </c>
    </row>
    <row r="185" spans="1:4" x14ac:dyDescent="0.3">
      <c r="A185" s="2" t="s">
        <v>31</v>
      </c>
      <c r="B185" s="3">
        <v>1</v>
      </c>
      <c r="C185" s="2">
        <v>2011</v>
      </c>
      <c r="D185" t="s">
        <v>53</v>
      </c>
    </row>
    <row r="186" spans="1:4" x14ac:dyDescent="0.3">
      <c r="A186" s="2" t="s">
        <v>36</v>
      </c>
      <c r="B186" s="3">
        <v>1</v>
      </c>
      <c r="C186" s="2">
        <v>2011</v>
      </c>
      <c r="D186" t="s">
        <v>53</v>
      </c>
    </row>
    <row r="187" spans="1:4" x14ac:dyDescent="0.3">
      <c r="A187" s="2" t="s">
        <v>6</v>
      </c>
      <c r="B187" s="3">
        <v>0</v>
      </c>
      <c r="C187" s="2">
        <v>2011</v>
      </c>
      <c r="D187" t="s">
        <v>53</v>
      </c>
    </row>
    <row r="188" spans="1:4" x14ac:dyDescent="0.3">
      <c r="A188" s="2" t="s">
        <v>23</v>
      </c>
      <c r="B188" s="3">
        <v>1</v>
      </c>
      <c r="C188" s="3">
        <v>2012</v>
      </c>
      <c r="D188" t="s">
        <v>53</v>
      </c>
    </row>
    <row r="189" spans="1:4" x14ac:dyDescent="0.3">
      <c r="A189" s="2" t="s">
        <v>24</v>
      </c>
      <c r="B189" s="3">
        <v>0</v>
      </c>
      <c r="C189" s="2">
        <v>2011</v>
      </c>
      <c r="D189" t="s">
        <v>53</v>
      </c>
    </row>
    <row r="190" spans="1:4" x14ac:dyDescent="0.3">
      <c r="A190" s="2" t="s">
        <v>26</v>
      </c>
      <c r="B190" s="3">
        <v>0</v>
      </c>
      <c r="C190" s="2">
        <v>2011</v>
      </c>
      <c r="D190" t="s">
        <v>53</v>
      </c>
    </row>
    <row r="191" spans="1:4" x14ac:dyDescent="0.3">
      <c r="A191" s="2" t="s">
        <v>28</v>
      </c>
      <c r="B191" s="3">
        <v>1</v>
      </c>
      <c r="C191" s="3">
        <v>2012</v>
      </c>
      <c r="D191" t="s">
        <v>53</v>
      </c>
    </row>
    <row r="192" spans="1:4" x14ac:dyDescent="0.3">
      <c r="A192" s="2" t="s">
        <v>6</v>
      </c>
      <c r="B192" s="3">
        <v>0</v>
      </c>
      <c r="C192" s="3">
        <v>2012</v>
      </c>
      <c r="D192" t="s">
        <v>53</v>
      </c>
    </row>
    <row r="193" spans="1:4" x14ac:dyDescent="0.3">
      <c r="A193" s="2" t="s">
        <v>9</v>
      </c>
      <c r="B193" s="3">
        <v>0</v>
      </c>
      <c r="C193" s="3">
        <v>2012</v>
      </c>
      <c r="D193" t="s">
        <v>53</v>
      </c>
    </row>
    <row r="194" spans="1:4" x14ac:dyDescent="0.3">
      <c r="A194" s="2" t="s">
        <v>27</v>
      </c>
      <c r="B194" s="3">
        <v>0</v>
      </c>
      <c r="C194" s="2">
        <v>2011</v>
      </c>
      <c r="D194" t="s">
        <v>53</v>
      </c>
    </row>
    <row r="195" spans="1:4" x14ac:dyDescent="0.3">
      <c r="A195" s="2" t="s">
        <v>25</v>
      </c>
      <c r="B195" s="3">
        <v>0</v>
      </c>
      <c r="C195" s="3">
        <v>2012</v>
      </c>
      <c r="D195" t="s">
        <v>53</v>
      </c>
    </row>
    <row r="196" spans="1:4" x14ac:dyDescent="0.3">
      <c r="A196" s="2" t="s">
        <v>26</v>
      </c>
      <c r="B196" s="3">
        <v>0</v>
      </c>
      <c r="C196" s="3">
        <v>2012</v>
      </c>
      <c r="D196" t="s">
        <v>53</v>
      </c>
    </row>
    <row r="197" spans="1:4" x14ac:dyDescent="0.3">
      <c r="A197" s="2" t="s">
        <v>33</v>
      </c>
      <c r="B197" s="3">
        <v>0</v>
      </c>
      <c r="C197" s="2">
        <v>2011</v>
      </c>
      <c r="D197" t="s">
        <v>53</v>
      </c>
    </row>
    <row r="198" spans="1:4" x14ac:dyDescent="0.3">
      <c r="A198" s="2" t="s">
        <v>31</v>
      </c>
      <c r="B198" s="3">
        <v>0</v>
      </c>
      <c r="C198" s="3">
        <v>2012</v>
      </c>
      <c r="D198" t="s">
        <v>53</v>
      </c>
    </row>
    <row r="199" spans="1:4" x14ac:dyDescent="0.3">
      <c r="A199" s="2" t="s">
        <v>27</v>
      </c>
      <c r="B199" s="3">
        <v>0</v>
      </c>
      <c r="C199" s="3">
        <v>2012</v>
      </c>
      <c r="D199" t="s">
        <v>53</v>
      </c>
    </row>
    <row r="200" spans="1:4" x14ac:dyDescent="0.3">
      <c r="A200" s="2" t="s">
        <v>33</v>
      </c>
      <c r="B200" s="3">
        <v>0</v>
      </c>
      <c r="C200" s="3">
        <v>2012</v>
      </c>
      <c r="D200" t="s">
        <v>53</v>
      </c>
    </row>
    <row r="201" spans="1:4" x14ac:dyDescent="0.3">
      <c r="A201" s="2" t="s">
        <v>34</v>
      </c>
      <c r="B201" s="3">
        <v>0</v>
      </c>
      <c r="C201" s="3">
        <v>2012</v>
      </c>
      <c r="D201" t="s">
        <v>53</v>
      </c>
    </row>
    <row r="202" spans="1:4" x14ac:dyDescent="0.3">
      <c r="A202" s="2" t="s">
        <v>34</v>
      </c>
      <c r="B202" s="3">
        <v>0</v>
      </c>
      <c r="C202" s="2">
        <v>2011</v>
      </c>
      <c r="D202" t="s">
        <v>53</v>
      </c>
    </row>
    <row r="203" spans="1:4" x14ac:dyDescent="0.3">
      <c r="A203" s="2" t="s">
        <v>35</v>
      </c>
      <c r="B203" s="3">
        <v>0</v>
      </c>
      <c r="C203" s="2">
        <v>2011</v>
      </c>
      <c r="D203" t="s">
        <v>53</v>
      </c>
    </row>
    <row r="204" spans="1:4" x14ac:dyDescent="0.3">
      <c r="A204" s="2" t="s">
        <v>35</v>
      </c>
      <c r="B204" s="3">
        <v>0</v>
      </c>
      <c r="C204" s="3">
        <v>2012</v>
      </c>
      <c r="D204" t="s">
        <v>53</v>
      </c>
    </row>
    <row r="205" spans="1:4" x14ac:dyDescent="0.3">
      <c r="A205" s="2" t="s">
        <v>16</v>
      </c>
      <c r="B205" s="3">
        <v>347</v>
      </c>
      <c r="C205" s="3">
        <v>2012</v>
      </c>
      <c r="D205" t="s">
        <v>54</v>
      </c>
    </row>
    <row r="206" spans="1:4" x14ac:dyDescent="0.3">
      <c r="A206" s="2" t="s">
        <v>37</v>
      </c>
      <c r="B206" s="3">
        <v>0</v>
      </c>
      <c r="C206" s="2">
        <v>2011</v>
      </c>
      <c r="D206" t="s">
        <v>53</v>
      </c>
    </row>
    <row r="207" spans="1:4" x14ac:dyDescent="0.3">
      <c r="A207" s="2" t="s">
        <v>19</v>
      </c>
      <c r="B207" s="3">
        <v>153</v>
      </c>
      <c r="C207" s="3">
        <v>2012</v>
      </c>
      <c r="D207" t="s">
        <v>54</v>
      </c>
    </row>
    <row r="208" spans="1:4" x14ac:dyDescent="0.3">
      <c r="A208" s="2" t="s">
        <v>13</v>
      </c>
      <c r="B208" s="3">
        <v>79</v>
      </c>
      <c r="C208" s="3">
        <v>2012</v>
      </c>
      <c r="D208" t="s">
        <v>54</v>
      </c>
    </row>
    <row r="209" spans="1:4" x14ac:dyDescent="0.3">
      <c r="A209" s="2" t="s">
        <v>18</v>
      </c>
      <c r="B209" s="3">
        <v>78</v>
      </c>
      <c r="C209" s="3">
        <v>2012</v>
      </c>
      <c r="D209" t="s">
        <v>54</v>
      </c>
    </row>
    <row r="210" spans="1:4" x14ac:dyDescent="0.3">
      <c r="A210" s="2" t="s">
        <v>16</v>
      </c>
      <c r="B210" s="3">
        <v>293</v>
      </c>
      <c r="C210" s="2">
        <v>2011</v>
      </c>
      <c r="D210" t="s">
        <v>54</v>
      </c>
    </row>
    <row r="211" spans="1:4" x14ac:dyDescent="0.3">
      <c r="A211" s="2" t="s">
        <v>30</v>
      </c>
      <c r="B211" s="3">
        <v>68</v>
      </c>
      <c r="C211" s="3">
        <v>2012</v>
      </c>
      <c r="D211" t="s">
        <v>54</v>
      </c>
    </row>
    <row r="212" spans="1:4" x14ac:dyDescent="0.3">
      <c r="A212" s="2" t="s">
        <v>8</v>
      </c>
      <c r="B212" s="3">
        <v>54</v>
      </c>
      <c r="C212" s="3">
        <v>2012</v>
      </c>
      <c r="D212" t="s">
        <v>54</v>
      </c>
    </row>
    <row r="213" spans="1:4" x14ac:dyDescent="0.3">
      <c r="A213" s="2" t="s">
        <v>19</v>
      </c>
      <c r="B213" s="3">
        <v>156</v>
      </c>
      <c r="C213" s="2">
        <v>2011</v>
      </c>
      <c r="D213" t="s">
        <v>54</v>
      </c>
    </row>
    <row r="214" spans="1:4" x14ac:dyDescent="0.3">
      <c r="A214" s="2" t="s">
        <v>8</v>
      </c>
      <c r="B214" s="3">
        <v>65</v>
      </c>
      <c r="C214" s="2">
        <v>2011</v>
      </c>
      <c r="D214" t="s">
        <v>54</v>
      </c>
    </row>
    <row r="215" spans="1:4" x14ac:dyDescent="0.3">
      <c r="A215" s="2" t="s">
        <v>32</v>
      </c>
      <c r="B215" s="3">
        <v>23</v>
      </c>
      <c r="C215" s="3">
        <v>2012</v>
      </c>
      <c r="D215" t="s">
        <v>54</v>
      </c>
    </row>
    <row r="216" spans="1:4" x14ac:dyDescent="0.3">
      <c r="A216" s="2" t="s">
        <v>14</v>
      </c>
      <c r="B216" s="3">
        <v>20</v>
      </c>
      <c r="C216" s="3">
        <v>2012</v>
      </c>
      <c r="D216" t="s">
        <v>54</v>
      </c>
    </row>
    <row r="217" spans="1:4" x14ac:dyDescent="0.3">
      <c r="A217" s="2" t="s">
        <v>18</v>
      </c>
      <c r="B217" s="3">
        <v>65</v>
      </c>
      <c r="C217" s="2">
        <v>2011</v>
      </c>
      <c r="D217" t="s">
        <v>54</v>
      </c>
    </row>
    <row r="218" spans="1:4" x14ac:dyDescent="0.3">
      <c r="A218" s="2" t="s">
        <v>29</v>
      </c>
      <c r="B218" s="3">
        <v>20</v>
      </c>
      <c r="C218" s="3">
        <v>2012</v>
      </c>
      <c r="D218" t="s">
        <v>54</v>
      </c>
    </row>
    <row r="219" spans="1:4" x14ac:dyDescent="0.3">
      <c r="A219" s="2" t="s">
        <v>30</v>
      </c>
      <c r="B219" s="3">
        <v>65</v>
      </c>
      <c r="C219" s="2">
        <v>2011</v>
      </c>
      <c r="D219" t="s">
        <v>54</v>
      </c>
    </row>
    <row r="220" spans="1:4" x14ac:dyDescent="0.3">
      <c r="A220" s="2" t="s">
        <v>13</v>
      </c>
      <c r="B220" s="3">
        <v>49</v>
      </c>
      <c r="C220" s="2">
        <v>2011</v>
      </c>
      <c r="D220" t="s">
        <v>54</v>
      </c>
    </row>
    <row r="221" spans="1:4" x14ac:dyDescent="0.3">
      <c r="A221" s="2" t="s">
        <v>32</v>
      </c>
      <c r="B221" s="3">
        <v>31</v>
      </c>
      <c r="C221" s="2">
        <v>2011</v>
      </c>
      <c r="D221" t="s">
        <v>54</v>
      </c>
    </row>
    <row r="222" spans="1:4" x14ac:dyDescent="0.3">
      <c r="A222" s="2" t="s">
        <v>29</v>
      </c>
      <c r="B222" s="3">
        <v>20</v>
      </c>
      <c r="C222" s="2">
        <v>2011</v>
      </c>
      <c r="D222" t="s">
        <v>54</v>
      </c>
    </row>
    <row r="223" spans="1:4" x14ac:dyDescent="0.3">
      <c r="A223" s="2" t="s">
        <v>12</v>
      </c>
      <c r="B223" s="3">
        <v>12</v>
      </c>
      <c r="C223" s="3">
        <v>2012</v>
      </c>
      <c r="D223" t="s">
        <v>54</v>
      </c>
    </row>
    <row r="224" spans="1:4" x14ac:dyDescent="0.3">
      <c r="A224" s="2" t="s">
        <v>12</v>
      </c>
      <c r="B224" s="3">
        <v>15</v>
      </c>
      <c r="C224" s="2">
        <v>2011</v>
      </c>
      <c r="D224" t="s">
        <v>54</v>
      </c>
    </row>
    <row r="225" spans="1:4" x14ac:dyDescent="0.3">
      <c r="A225" s="2" t="s">
        <v>22</v>
      </c>
      <c r="B225" s="3">
        <v>12</v>
      </c>
      <c r="C225" s="3">
        <v>2012</v>
      </c>
      <c r="D225" t="s">
        <v>54</v>
      </c>
    </row>
    <row r="226" spans="1:4" x14ac:dyDescent="0.3">
      <c r="A226" s="2" t="s">
        <v>11</v>
      </c>
      <c r="B226" s="3">
        <v>14</v>
      </c>
      <c r="C226" s="2">
        <v>2011</v>
      </c>
      <c r="D226" t="s">
        <v>54</v>
      </c>
    </row>
    <row r="227" spans="1:4" x14ac:dyDescent="0.3">
      <c r="A227" s="2" t="s">
        <v>14</v>
      </c>
      <c r="B227" s="3">
        <v>13</v>
      </c>
      <c r="C227" s="2">
        <v>2011</v>
      </c>
      <c r="D227" t="s">
        <v>54</v>
      </c>
    </row>
    <row r="228" spans="1:4" x14ac:dyDescent="0.3">
      <c r="A228" s="2" t="s">
        <v>27</v>
      </c>
      <c r="B228" s="3">
        <v>13</v>
      </c>
      <c r="C228" s="2">
        <v>2011</v>
      </c>
      <c r="D228" t="s">
        <v>54</v>
      </c>
    </row>
    <row r="229" spans="1:4" x14ac:dyDescent="0.3">
      <c r="A229" s="2" t="s">
        <v>7</v>
      </c>
      <c r="B229" s="3">
        <v>11</v>
      </c>
      <c r="C229" s="2">
        <v>2011</v>
      </c>
      <c r="D229" t="s">
        <v>54</v>
      </c>
    </row>
    <row r="230" spans="1:4" x14ac:dyDescent="0.3">
      <c r="A230" s="2" t="s">
        <v>11</v>
      </c>
      <c r="B230" s="3">
        <v>11</v>
      </c>
      <c r="C230" s="3">
        <v>2012</v>
      </c>
      <c r="D230" t="s">
        <v>54</v>
      </c>
    </row>
    <row r="231" spans="1:4" x14ac:dyDescent="0.3">
      <c r="A231" s="2" t="s">
        <v>27</v>
      </c>
      <c r="B231" s="3">
        <v>11</v>
      </c>
      <c r="C231" s="3">
        <v>2012</v>
      </c>
      <c r="D231" t="s">
        <v>54</v>
      </c>
    </row>
    <row r="232" spans="1:4" x14ac:dyDescent="0.3">
      <c r="A232" s="2" t="s">
        <v>15</v>
      </c>
      <c r="B232" s="3">
        <v>4</v>
      </c>
      <c r="C232" s="3">
        <v>2012</v>
      </c>
      <c r="D232" t="s">
        <v>54</v>
      </c>
    </row>
    <row r="233" spans="1:4" x14ac:dyDescent="0.3">
      <c r="A233" s="2" t="s">
        <v>23</v>
      </c>
      <c r="B233" s="3">
        <v>4</v>
      </c>
      <c r="C233" s="3">
        <v>2012</v>
      </c>
      <c r="D233" t="s">
        <v>54</v>
      </c>
    </row>
    <row r="234" spans="1:4" x14ac:dyDescent="0.3">
      <c r="A234" s="2" t="s">
        <v>25</v>
      </c>
      <c r="B234" s="3">
        <v>4</v>
      </c>
      <c r="C234" s="3">
        <v>2012</v>
      </c>
      <c r="D234" t="s">
        <v>54</v>
      </c>
    </row>
    <row r="235" spans="1:4" x14ac:dyDescent="0.3">
      <c r="A235" s="2" t="s">
        <v>7</v>
      </c>
      <c r="B235" s="3">
        <v>3</v>
      </c>
      <c r="C235" s="3">
        <v>2012</v>
      </c>
      <c r="D235" t="s">
        <v>54</v>
      </c>
    </row>
    <row r="236" spans="1:4" x14ac:dyDescent="0.3">
      <c r="A236" s="2" t="s">
        <v>28</v>
      </c>
      <c r="B236" s="3">
        <v>3</v>
      </c>
      <c r="C236" s="3">
        <v>2012</v>
      </c>
      <c r="D236" t="s">
        <v>54</v>
      </c>
    </row>
    <row r="237" spans="1:4" x14ac:dyDescent="0.3">
      <c r="A237" s="2" t="s">
        <v>22</v>
      </c>
      <c r="B237" s="3">
        <v>8</v>
      </c>
      <c r="C237" s="2">
        <v>2011</v>
      </c>
      <c r="D237" t="s">
        <v>54</v>
      </c>
    </row>
    <row r="238" spans="1:4" x14ac:dyDescent="0.3">
      <c r="A238" s="2" t="s">
        <v>20</v>
      </c>
      <c r="B238" s="3">
        <v>5</v>
      </c>
      <c r="C238" s="2">
        <v>2011</v>
      </c>
      <c r="D238" t="s">
        <v>54</v>
      </c>
    </row>
    <row r="239" spans="1:4" x14ac:dyDescent="0.3">
      <c r="A239" s="2" t="s">
        <v>15</v>
      </c>
      <c r="B239" s="3">
        <v>4</v>
      </c>
      <c r="C239" s="2">
        <v>2011</v>
      </c>
      <c r="D239" t="s">
        <v>54</v>
      </c>
    </row>
    <row r="240" spans="1:4" x14ac:dyDescent="0.3">
      <c r="A240" s="2" t="s">
        <v>21</v>
      </c>
      <c r="B240" s="3">
        <v>4</v>
      </c>
      <c r="C240" s="2">
        <v>2011</v>
      </c>
      <c r="D240" t="s">
        <v>54</v>
      </c>
    </row>
    <row r="241" spans="1:4" x14ac:dyDescent="0.3">
      <c r="A241" s="2" t="s">
        <v>17</v>
      </c>
      <c r="B241" s="3">
        <v>3</v>
      </c>
      <c r="C241" s="2">
        <v>2011</v>
      </c>
      <c r="D241" t="s">
        <v>54</v>
      </c>
    </row>
    <row r="242" spans="1:4" x14ac:dyDescent="0.3">
      <c r="A242" s="2" t="s">
        <v>31</v>
      </c>
      <c r="B242" s="3">
        <v>3</v>
      </c>
      <c r="C242" s="2">
        <v>2011</v>
      </c>
      <c r="D242" t="s">
        <v>54</v>
      </c>
    </row>
    <row r="243" spans="1:4" x14ac:dyDescent="0.3">
      <c r="A243" s="2" t="s">
        <v>36</v>
      </c>
      <c r="B243" s="3">
        <v>3</v>
      </c>
      <c r="C243" s="3">
        <v>2012</v>
      </c>
      <c r="D243" t="s">
        <v>54</v>
      </c>
    </row>
    <row r="244" spans="1:4" x14ac:dyDescent="0.3">
      <c r="A244" s="2" t="s">
        <v>9</v>
      </c>
      <c r="B244" s="3">
        <v>2</v>
      </c>
      <c r="C244" s="2">
        <v>2011</v>
      </c>
      <c r="D244" t="s">
        <v>54</v>
      </c>
    </row>
    <row r="245" spans="1:4" x14ac:dyDescent="0.3">
      <c r="A245" s="2" t="s">
        <v>24</v>
      </c>
      <c r="B245" s="3">
        <v>2</v>
      </c>
      <c r="C245" s="2">
        <v>2011</v>
      </c>
      <c r="D245" t="s">
        <v>54</v>
      </c>
    </row>
    <row r="246" spans="1:4" x14ac:dyDescent="0.3">
      <c r="A246" s="2" t="s">
        <v>9</v>
      </c>
      <c r="B246" s="3">
        <v>1</v>
      </c>
      <c r="C246" s="3">
        <v>2012</v>
      </c>
      <c r="D246" t="s">
        <v>54</v>
      </c>
    </row>
    <row r="247" spans="1:4" x14ac:dyDescent="0.3">
      <c r="A247" s="2" t="s">
        <v>23</v>
      </c>
      <c r="B247" s="3">
        <v>1</v>
      </c>
      <c r="C247" s="2">
        <v>2011</v>
      </c>
      <c r="D247" t="s">
        <v>54</v>
      </c>
    </row>
    <row r="248" spans="1:4" x14ac:dyDescent="0.3">
      <c r="A248" s="2" t="s">
        <v>28</v>
      </c>
      <c r="B248" s="3">
        <v>1</v>
      </c>
      <c r="C248" s="2">
        <v>2011</v>
      </c>
      <c r="D248" t="s">
        <v>54</v>
      </c>
    </row>
    <row r="249" spans="1:4" x14ac:dyDescent="0.3">
      <c r="A249" s="2" t="s">
        <v>33</v>
      </c>
      <c r="B249" s="3">
        <v>1</v>
      </c>
      <c r="C249" s="2">
        <v>2011</v>
      </c>
      <c r="D249" t="s">
        <v>54</v>
      </c>
    </row>
    <row r="250" spans="1:4" x14ac:dyDescent="0.3">
      <c r="A250" s="2" t="s">
        <v>36</v>
      </c>
      <c r="B250" s="3">
        <v>1</v>
      </c>
      <c r="C250" s="2">
        <v>2011</v>
      </c>
      <c r="D250" t="s">
        <v>54</v>
      </c>
    </row>
    <row r="251" spans="1:4" x14ac:dyDescent="0.3">
      <c r="A251" s="2" t="s">
        <v>4</v>
      </c>
      <c r="B251" s="3">
        <v>0</v>
      </c>
      <c r="C251" s="2">
        <v>2011</v>
      </c>
      <c r="D251" t="s">
        <v>54</v>
      </c>
    </row>
    <row r="252" spans="1:4" x14ac:dyDescent="0.3">
      <c r="A252" s="2" t="s">
        <v>6</v>
      </c>
      <c r="B252" s="3">
        <v>0</v>
      </c>
      <c r="C252" s="2">
        <v>2011</v>
      </c>
      <c r="D252" t="s">
        <v>54</v>
      </c>
    </row>
    <row r="253" spans="1:4" x14ac:dyDescent="0.3">
      <c r="A253" s="2" t="s">
        <v>17</v>
      </c>
      <c r="B253" s="3">
        <v>1</v>
      </c>
      <c r="C253" s="3">
        <v>2012</v>
      </c>
      <c r="D253" t="s">
        <v>54</v>
      </c>
    </row>
    <row r="254" spans="1:4" x14ac:dyDescent="0.3">
      <c r="A254" s="2" t="s">
        <v>10</v>
      </c>
      <c r="B254" s="3">
        <v>0</v>
      </c>
      <c r="C254" s="2">
        <v>2011</v>
      </c>
      <c r="D254" t="s">
        <v>54</v>
      </c>
    </row>
    <row r="255" spans="1:4" x14ac:dyDescent="0.3">
      <c r="A255" s="2" t="s">
        <v>20</v>
      </c>
      <c r="B255" s="3">
        <v>1</v>
      </c>
      <c r="C255" s="3">
        <v>2012</v>
      </c>
      <c r="D255" t="s">
        <v>54</v>
      </c>
    </row>
    <row r="256" spans="1:4" x14ac:dyDescent="0.3">
      <c r="A256" s="2" t="s">
        <v>24</v>
      </c>
      <c r="B256" s="3">
        <v>1</v>
      </c>
      <c r="C256" s="3">
        <v>2012</v>
      </c>
      <c r="D256" t="s">
        <v>54</v>
      </c>
    </row>
    <row r="257" spans="1:4" x14ac:dyDescent="0.3">
      <c r="A257" s="2" t="s">
        <v>25</v>
      </c>
      <c r="B257" s="3">
        <v>0</v>
      </c>
      <c r="C257" s="2">
        <v>2011</v>
      </c>
      <c r="D257" t="s">
        <v>54</v>
      </c>
    </row>
    <row r="258" spans="1:4" x14ac:dyDescent="0.3">
      <c r="A258" s="2" t="s">
        <v>26</v>
      </c>
      <c r="B258" s="3">
        <v>0</v>
      </c>
      <c r="C258" s="2">
        <v>2011</v>
      </c>
      <c r="D258" t="s">
        <v>54</v>
      </c>
    </row>
    <row r="259" spans="1:4" x14ac:dyDescent="0.3">
      <c r="A259" s="2" t="s">
        <v>37</v>
      </c>
      <c r="B259" s="3">
        <v>1</v>
      </c>
      <c r="C259" s="3">
        <v>2012</v>
      </c>
      <c r="D259" t="s">
        <v>54</v>
      </c>
    </row>
    <row r="260" spans="1:4" x14ac:dyDescent="0.3">
      <c r="A260" s="2" t="s">
        <v>27</v>
      </c>
      <c r="B260" s="3">
        <v>0</v>
      </c>
      <c r="C260" s="2">
        <v>2011</v>
      </c>
      <c r="D260" t="s">
        <v>54</v>
      </c>
    </row>
    <row r="261" spans="1:4" x14ac:dyDescent="0.3">
      <c r="A261" s="2" t="s">
        <v>34</v>
      </c>
      <c r="B261" s="3">
        <v>0</v>
      </c>
      <c r="C261" s="2">
        <v>2011</v>
      </c>
      <c r="D261" t="s">
        <v>54</v>
      </c>
    </row>
    <row r="262" spans="1:4" x14ac:dyDescent="0.3">
      <c r="A262" s="2" t="s">
        <v>4</v>
      </c>
      <c r="B262" s="3">
        <v>0</v>
      </c>
      <c r="C262" s="3">
        <v>2012</v>
      </c>
      <c r="D262" t="s">
        <v>54</v>
      </c>
    </row>
    <row r="263" spans="1:4" x14ac:dyDescent="0.3">
      <c r="A263" s="2" t="s">
        <v>6</v>
      </c>
      <c r="B263" s="3">
        <v>0</v>
      </c>
      <c r="C263" s="3">
        <v>2012</v>
      </c>
      <c r="D263" t="s">
        <v>54</v>
      </c>
    </row>
    <row r="264" spans="1:4" x14ac:dyDescent="0.3">
      <c r="A264" s="2" t="s">
        <v>35</v>
      </c>
      <c r="B264" s="3">
        <v>0</v>
      </c>
      <c r="C264" s="2">
        <v>2011</v>
      </c>
      <c r="D264" t="s">
        <v>54</v>
      </c>
    </row>
    <row r="265" spans="1:4" x14ac:dyDescent="0.3">
      <c r="A265" s="2" t="s">
        <v>37</v>
      </c>
      <c r="B265" s="3">
        <v>0</v>
      </c>
      <c r="C265" s="2">
        <v>2011</v>
      </c>
      <c r="D265" t="s">
        <v>54</v>
      </c>
    </row>
    <row r="266" spans="1:4" x14ac:dyDescent="0.3">
      <c r="A266" s="2" t="s">
        <v>19</v>
      </c>
      <c r="B266" s="3">
        <v>96</v>
      </c>
      <c r="C266" s="2">
        <v>2011</v>
      </c>
      <c r="D266" t="s">
        <v>55</v>
      </c>
    </row>
    <row r="267" spans="1:4" x14ac:dyDescent="0.3">
      <c r="A267" s="2" t="s">
        <v>10</v>
      </c>
      <c r="B267" s="3">
        <v>0</v>
      </c>
      <c r="C267" s="3">
        <v>2012</v>
      </c>
      <c r="D267" t="s">
        <v>54</v>
      </c>
    </row>
    <row r="268" spans="1:4" x14ac:dyDescent="0.3">
      <c r="A268" s="2" t="s">
        <v>21</v>
      </c>
      <c r="B268" s="3">
        <v>0</v>
      </c>
      <c r="C268" s="3">
        <v>2012</v>
      </c>
      <c r="D268" t="s">
        <v>54</v>
      </c>
    </row>
    <row r="269" spans="1:4" x14ac:dyDescent="0.3">
      <c r="A269" s="2" t="s">
        <v>26</v>
      </c>
      <c r="B269" s="3">
        <v>0</v>
      </c>
      <c r="C269" s="3">
        <v>2012</v>
      </c>
      <c r="D269" t="s">
        <v>54</v>
      </c>
    </row>
    <row r="270" spans="1:4" x14ac:dyDescent="0.3">
      <c r="A270" s="2" t="s">
        <v>31</v>
      </c>
      <c r="B270" s="3">
        <v>0</v>
      </c>
      <c r="C270" s="3">
        <v>2012</v>
      </c>
      <c r="D270" t="s">
        <v>54</v>
      </c>
    </row>
    <row r="271" spans="1:4" x14ac:dyDescent="0.3">
      <c r="A271" s="2" t="s">
        <v>27</v>
      </c>
      <c r="B271" s="3">
        <v>0</v>
      </c>
      <c r="C271" s="3">
        <v>2012</v>
      </c>
      <c r="D271" t="s">
        <v>54</v>
      </c>
    </row>
    <row r="272" spans="1:4" x14ac:dyDescent="0.3">
      <c r="A272" s="2" t="s">
        <v>33</v>
      </c>
      <c r="B272" s="3">
        <v>0</v>
      </c>
      <c r="C272" s="3">
        <v>2012</v>
      </c>
      <c r="D272" t="s">
        <v>54</v>
      </c>
    </row>
    <row r="273" spans="1:4" x14ac:dyDescent="0.3">
      <c r="A273" s="2" t="s">
        <v>16</v>
      </c>
      <c r="B273" s="3">
        <v>88</v>
      </c>
      <c r="C273" s="2">
        <v>2011</v>
      </c>
      <c r="D273" t="s">
        <v>55</v>
      </c>
    </row>
    <row r="274" spans="1:4" x14ac:dyDescent="0.3">
      <c r="A274" s="2" t="s">
        <v>34</v>
      </c>
      <c r="B274" s="3">
        <v>0</v>
      </c>
      <c r="C274" s="3">
        <v>2012</v>
      </c>
      <c r="D274" t="s">
        <v>54</v>
      </c>
    </row>
    <row r="275" spans="1:4" x14ac:dyDescent="0.3">
      <c r="A275" s="2" t="s">
        <v>35</v>
      </c>
      <c r="B275" s="3">
        <v>0</v>
      </c>
      <c r="C275" s="3">
        <v>2012</v>
      </c>
      <c r="D275" t="s">
        <v>54</v>
      </c>
    </row>
    <row r="276" spans="1:4" x14ac:dyDescent="0.3">
      <c r="A276" s="2" t="s">
        <v>16</v>
      </c>
      <c r="B276" s="3">
        <v>84</v>
      </c>
      <c r="C276" s="3">
        <v>2012</v>
      </c>
      <c r="D276" t="s">
        <v>55</v>
      </c>
    </row>
    <row r="277" spans="1:4" x14ac:dyDescent="0.3">
      <c r="A277" s="2" t="s">
        <v>19</v>
      </c>
      <c r="B277" s="3">
        <v>61</v>
      </c>
      <c r="C277" s="3">
        <v>2012</v>
      </c>
      <c r="D277" t="s">
        <v>55</v>
      </c>
    </row>
    <row r="278" spans="1:4" x14ac:dyDescent="0.3">
      <c r="A278" s="2" t="s">
        <v>13</v>
      </c>
      <c r="B278" s="3">
        <v>58</v>
      </c>
      <c r="C278" s="3">
        <v>2012</v>
      </c>
      <c r="D278" t="s">
        <v>55</v>
      </c>
    </row>
    <row r="279" spans="1:4" x14ac:dyDescent="0.3">
      <c r="A279" s="2" t="s">
        <v>13</v>
      </c>
      <c r="B279" s="3">
        <v>55</v>
      </c>
      <c r="C279" s="2">
        <v>2011</v>
      </c>
      <c r="D279" t="s">
        <v>55</v>
      </c>
    </row>
    <row r="280" spans="1:4" x14ac:dyDescent="0.3">
      <c r="A280" s="2" t="s">
        <v>18</v>
      </c>
      <c r="B280" s="3">
        <v>37</v>
      </c>
      <c r="C280" s="2">
        <v>2011</v>
      </c>
      <c r="D280" t="s">
        <v>55</v>
      </c>
    </row>
    <row r="281" spans="1:4" x14ac:dyDescent="0.3">
      <c r="A281" s="2" t="s">
        <v>14</v>
      </c>
      <c r="B281" s="3">
        <v>33</v>
      </c>
      <c r="C281" s="3">
        <v>2012</v>
      </c>
      <c r="D281" t="s">
        <v>55</v>
      </c>
    </row>
    <row r="282" spans="1:4" x14ac:dyDescent="0.3">
      <c r="A282" s="2" t="s">
        <v>18</v>
      </c>
      <c r="B282" s="3">
        <v>32</v>
      </c>
      <c r="C282" s="3">
        <v>2012</v>
      </c>
      <c r="D282" t="s">
        <v>55</v>
      </c>
    </row>
    <row r="283" spans="1:4" x14ac:dyDescent="0.3">
      <c r="A283" s="2" t="s">
        <v>8</v>
      </c>
      <c r="B283" s="3">
        <v>31</v>
      </c>
      <c r="C283" s="3">
        <v>2012</v>
      </c>
      <c r="D283" t="s">
        <v>55</v>
      </c>
    </row>
    <row r="284" spans="1:4" x14ac:dyDescent="0.3">
      <c r="A284" s="2" t="s">
        <v>32</v>
      </c>
      <c r="B284" s="3">
        <v>17</v>
      </c>
      <c r="C284" s="3">
        <v>2012</v>
      </c>
      <c r="D284" t="s">
        <v>55</v>
      </c>
    </row>
    <row r="285" spans="1:4" x14ac:dyDescent="0.3">
      <c r="A285" s="2" t="s">
        <v>8</v>
      </c>
      <c r="B285" s="3">
        <v>21</v>
      </c>
      <c r="C285" s="2">
        <v>2011</v>
      </c>
      <c r="D285" t="s">
        <v>55</v>
      </c>
    </row>
    <row r="286" spans="1:4" x14ac:dyDescent="0.3">
      <c r="A286" s="2" t="s">
        <v>14</v>
      </c>
      <c r="B286" s="3">
        <v>14</v>
      </c>
      <c r="C286" s="2">
        <v>2011</v>
      </c>
      <c r="D286" t="s">
        <v>55</v>
      </c>
    </row>
    <row r="287" spans="1:4" x14ac:dyDescent="0.3">
      <c r="A287" s="2" t="s">
        <v>32</v>
      </c>
      <c r="B287" s="3">
        <v>13</v>
      </c>
      <c r="C287" s="2">
        <v>2011</v>
      </c>
      <c r="D287" t="s">
        <v>55</v>
      </c>
    </row>
    <row r="288" spans="1:4" x14ac:dyDescent="0.3">
      <c r="A288" s="2" t="s">
        <v>12</v>
      </c>
      <c r="B288" s="3">
        <v>10</v>
      </c>
      <c r="C288" s="2">
        <v>2011</v>
      </c>
      <c r="D288" t="s">
        <v>55</v>
      </c>
    </row>
    <row r="289" spans="1:4" x14ac:dyDescent="0.3">
      <c r="A289" s="2" t="s">
        <v>27</v>
      </c>
      <c r="B289" s="3">
        <v>9</v>
      </c>
      <c r="C289" s="2">
        <v>2011</v>
      </c>
      <c r="D289" t="s">
        <v>55</v>
      </c>
    </row>
    <row r="290" spans="1:4" x14ac:dyDescent="0.3">
      <c r="A290" s="2" t="s">
        <v>29</v>
      </c>
      <c r="B290" s="3">
        <v>8</v>
      </c>
      <c r="C290" s="2">
        <v>2011</v>
      </c>
      <c r="D290" t="s">
        <v>55</v>
      </c>
    </row>
    <row r="291" spans="1:4" x14ac:dyDescent="0.3">
      <c r="A291" s="2" t="s">
        <v>11</v>
      </c>
      <c r="B291" s="3">
        <v>4</v>
      </c>
      <c r="C291" s="2">
        <v>2011</v>
      </c>
      <c r="D291" t="s">
        <v>55</v>
      </c>
    </row>
    <row r="292" spans="1:4" x14ac:dyDescent="0.3">
      <c r="A292" s="2" t="s">
        <v>29</v>
      </c>
      <c r="B292" s="3">
        <v>14</v>
      </c>
      <c r="C292" s="3">
        <v>2012</v>
      </c>
      <c r="D292" t="s">
        <v>55</v>
      </c>
    </row>
    <row r="293" spans="1:4" x14ac:dyDescent="0.3">
      <c r="A293" s="2" t="s">
        <v>20</v>
      </c>
      <c r="B293" s="3">
        <v>3</v>
      </c>
      <c r="C293" s="2">
        <v>2011</v>
      </c>
      <c r="D293" t="s">
        <v>55</v>
      </c>
    </row>
    <row r="294" spans="1:4" x14ac:dyDescent="0.3">
      <c r="A294" s="2" t="s">
        <v>21</v>
      </c>
      <c r="B294" s="3">
        <v>3</v>
      </c>
      <c r="C294" s="2">
        <v>2011</v>
      </c>
      <c r="D294" t="s">
        <v>55</v>
      </c>
    </row>
    <row r="295" spans="1:4" x14ac:dyDescent="0.3">
      <c r="A295" s="2" t="s">
        <v>30</v>
      </c>
      <c r="B295" s="3">
        <v>3</v>
      </c>
      <c r="C295" s="2">
        <v>2011</v>
      </c>
      <c r="D295" t="s">
        <v>55</v>
      </c>
    </row>
    <row r="296" spans="1:4" x14ac:dyDescent="0.3">
      <c r="A296" s="2" t="s">
        <v>30</v>
      </c>
      <c r="B296" s="3">
        <v>8</v>
      </c>
      <c r="C296" s="3">
        <v>2012</v>
      </c>
      <c r="D296" t="s">
        <v>55</v>
      </c>
    </row>
    <row r="297" spans="1:4" x14ac:dyDescent="0.3">
      <c r="A297" s="2" t="s">
        <v>12</v>
      </c>
      <c r="B297" s="3">
        <v>7</v>
      </c>
      <c r="C297" s="3">
        <v>2012</v>
      </c>
      <c r="D297" t="s">
        <v>55</v>
      </c>
    </row>
    <row r="298" spans="1:4" x14ac:dyDescent="0.3">
      <c r="A298" s="2" t="s">
        <v>17</v>
      </c>
      <c r="B298" s="3">
        <v>2</v>
      </c>
      <c r="C298" s="2">
        <v>2011</v>
      </c>
      <c r="D298" t="s">
        <v>55</v>
      </c>
    </row>
    <row r="299" spans="1:4" x14ac:dyDescent="0.3">
      <c r="A299" s="2" t="s">
        <v>25</v>
      </c>
      <c r="B299" s="3">
        <v>2</v>
      </c>
      <c r="C299" s="2">
        <v>2011</v>
      </c>
      <c r="D299" t="s">
        <v>55</v>
      </c>
    </row>
    <row r="300" spans="1:4" x14ac:dyDescent="0.3">
      <c r="A300" s="2" t="s">
        <v>22</v>
      </c>
      <c r="B300" s="3">
        <v>7</v>
      </c>
      <c r="C300" s="3">
        <v>2012</v>
      </c>
      <c r="D300" t="s">
        <v>55</v>
      </c>
    </row>
    <row r="301" spans="1:4" x14ac:dyDescent="0.3">
      <c r="A301" s="2" t="s">
        <v>31</v>
      </c>
      <c r="B301" s="3">
        <v>2</v>
      </c>
      <c r="C301" s="2">
        <v>2011</v>
      </c>
      <c r="D301" t="s">
        <v>55</v>
      </c>
    </row>
    <row r="302" spans="1:4" x14ac:dyDescent="0.3">
      <c r="A302" s="2" t="s">
        <v>7</v>
      </c>
      <c r="B302" s="3">
        <v>1</v>
      </c>
      <c r="C302" s="2">
        <v>2011</v>
      </c>
      <c r="D302" t="s">
        <v>55</v>
      </c>
    </row>
    <row r="303" spans="1:4" x14ac:dyDescent="0.3">
      <c r="A303" s="2" t="s">
        <v>10</v>
      </c>
      <c r="B303" s="3">
        <v>1</v>
      </c>
      <c r="C303" s="2">
        <v>2011</v>
      </c>
      <c r="D303" t="s">
        <v>55</v>
      </c>
    </row>
    <row r="304" spans="1:4" x14ac:dyDescent="0.3">
      <c r="A304" s="2" t="s">
        <v>15</v>
      </c>
      <c r="B304" s="3">
        <v>6</v>
      </c>
      <c r="C304" s="3">
        <v>2012</v>
      </c>
      <c r="D304" t="s">
        <v>55</v>
      </c>
    </row>
    <row r="305" spans="1:4" x14ac:dyDescent="0.3">
      <c r="A305" s="2" t="s">
        <v>27</v>
      </c>
      <c r="B305" s="3">
        <v>6</v>
      </c>
      <c r="C305" s="3">
        <v>2012</v>
      </c>
      <c r="D305" t="s">
        <v>55</v>
      </c>
    </row>
    <row r="306" spans="1:4" x14ac:dyDescent="0.3">
      <c r="A306" s="2" t="s">
        <v>21</v>
      </c>
      <c r="B306" s="3">
        <v>5</v>
      </c>
      <c r="C306" s="3">
        <v>2012</v>
      </c>
      <c r="D306" t="s">
        <v>55</v>
      </c>
    </row>
    <row r="307" spans="1:4" x14ac:dyDescent="0.3">
      <c r="A307" s="2" t="s">
        <v>11</v>
      </c>
      <c r="B307" s="3">
        <v>4</v>
      </c>
      <c r="C307" s="3">
        <v>2012</v>
      </c>
      <c r="D307" t="s">
        <v>55</v>
      </c>
    </row>
    <row r="308" spans="1:4" x14ac:dyDescent="0.3">
      <c r="A308" s="2" t="s">
        <v>15</v>
      </c>
      <c r="B308" s="3">
        <v>1</v>
      </c>
      <c r="C308" s="2">
        <v>2011</v>
      </c>
      <c r="D308" t="s">
        <v>55</v>
      </c>
    </row>
    <row r="309" spans="1:4" x14ac:dyDescent="0.3">
      <c r="A309" s="2" t="s">
        <v>22</v>
      </c>
      <c r="B309" s="3">
        <v>1</v>
      </c>
      <c r="C309" s="2">
        <v>2011</v>
      </c>
      <c r="D309" t="s">
        <v>55</v>
      </c>
    </row>
    <row r="310" spans="1:4" x14ac:dyDescent="0.3">
      <c r="A310" s="2" t="s">
        <v>9</v>
      </c>
      <c r="B310" s="3">
        <v>2</v>
      </c>
      <c r="C310" s="3">
        <v>2012</v>
      </c>
      <c r="D310" t="s">
        <v>55</v>
      </c>
    </row>
    <row r="311" spans="1:4" x14ac:dyDescent="0.3">
      <c r="A311" s="2" t="s">
        <v>28</v>
      </c>
      <c r="B311" s="3">
        <v>2</v>
      </c>
      <c r="C311" s="3">
        <v>2012</v>
      </c>
      <c r="D311" t="s">
        <v>55</v>
      </c>
    </row>
    <row r="312" spans="1:4" x14ac:dyDescent="0.3">
      <c r="A312" s="2" t="s">
        <v>24</v>
      </c>
      <c r="B312" s="3">
        <v>1</v>
      </c>
      <c r="C312" s="2">
        <v>2011</v>
      </c>
      <c r="D312" t="s">
        <v>55</v>
      </c>
    </row>
    <row r="313" spans="1:4" x14ac:dyDescent="0.3">
      <c r="A313" s="2" t="s">
        <v>36</v>
      </c>
      <c r="B313" s="3">
        <v>1</v>
      </c>
      <c r="C313" s="2">
        <v>2011</v>
      </c>
      <c r="D313" t="s">
        <v>55</v>
      </c>
    </row>
    <row r="314" spans="1:4" x14ac:dyDescent="0.3">
      <c r="A314" s="2" t="s">
        <v>4</v>
      </c>
      <c r="B314" s="3">
        <v>0</v>
      </c>
      <c r="C314" s="2">
        <v>2011</v>
      </c>
      <c r="D314" t="s">
        <v>55</v>
      </c>
    </row>
    <row r="315" spans="1:4" x14ac:dyDescent="0.3">
      <c r="A315" s="2" t="s">
        <v>31</v>
      </c>
      <c r="B315" s="3">
        <v>2</v>
      </c>
      <c r="C315" s="3">
        <v>2012</v>
      </c>
      <c r="D315" t="s">
        <v>55</v>
      </c>
    </row>
    <row r="316" spans="1:4" x14ac:dyDescent="0.3">
      <c r="A316" s="2" t="s">
        <v>4</v>
      </c>
      <c r="B316" s="3">
        <v>1</v>
      </c>
      <c r="C316" s="3">
        <v>2012</v>
      </c>
      <c r="D316" t="s">
        <v>55</v>
      </c>
    </row>
    <row r="317" spans="1:4" x14ac:dyDescent="0.3">
      <c r="A317" s="2" t="s">
        <v>6</v>
      </c>
      <c r="B317" s="3">
        <v>0</v>
      </c>
      <c r="C317" s="2">
        <v>2011</v>
      </c>
      <c r="D317" t="s">
        <v>55</v>
      </c>
    </row>
    <row r="318" spans="1:4" x14ac:dyDescent="0.3">
      <c r="A318" s="2" t="s">
        <v>9</v>
      </c>
      <c r="B318" s="3">
        <v>0</v>
      </c>
      <c r="C318" s="2">
        <v>2011</v>
      </c>
      <c r="D318" t="s">
        <v>55</v>
      </c>
    </row>
    <row r="319" spans="1:4" x14ac:dyDescent="0.3">
      <c r="A319" s="2" t="s">
        <v>23</v>
      </c>
      <c r="B319" s="3">
        <v>0</v>
      </c>
      <c r="C319" s="2">
        <v>2011</v>
      </c>
      <c r="D319" t="s">
        <v>55</v>
      </c>
    </row>
    <row r="320" spans="1:4" x14ac:dyDescent="0.3">
      <c r="A320" s="2" t="s">
        <v>17</v>
      </c>
      <c r="B320" s="3">
        <v>1</v>
      </c>
      <c r="C320" s="3">
        <v>2012</v>
      </c>
      <c r="D320" t="s">
        <v>55</v>
      </c>
    </row>
    <row r="321" spans="1:4" x14ac:dyDescent="0.3">
      <c r="A321" s="2" t="s">
        <v>26</v>
      </c>
      <c r="B321" s="3">
        <v>0</v>
      </c>
      <c r="C321" s="2">
        <v>2011</v>
      </c>
      <c r="D321" t="s">
        <v>55</v>
      </c>
    </row>
    <row r="322" spans="1:4" x14ac:dyDescent="0.3">
      <c r="A322" s="2" t="s">
        <v>28</v>
      </c>
      <c r="B322" s="3">
        <v>0</v>
      </c>
      <c r="C322" s="2">
        <v>2011</v>
      </c>
      <c r="D322" t="s">
        <v>55</v>
      </c>
    </row>
    <row r="323" spans="1:4" x14ac:dyDescent="0.3">
      <c r="A323" s="2" t="s">
        <v>20</v>
      </c>
      <c r="B323" s="3">
        <v>1</v>
      </c>
      <c r="C323" s="3">
        <v>2012</v>
      </c>
      <c r="D323" t="s">
        <v>55</v>
      </c>
    </row>
    <row r="324" spans="1:4" x14ac:dyDescent="0.3">
      <c r="A324" s="2" t="s">
        <v>24</v>
      </c>
      <c r="B324" s="3">
        <v>1</v>
      </c>
      <c r="C324" s="3">
        <v>2012</v>
      </c>
      <c r="D324" t="s">
        <v>55</v>
      </c>
    </row>
    <row r="325" spans="1:4" x14ac:dyDescent="0.3">
      <c r="A325" s="2" t="s">
        <v>25</v>
      </c>
      <c r="B325" s="3">
        <v>1</v>
      </c>
      <c r="C325" s="3">
        <v>2012</v>
      </c>
      <c r="D325" t="s">
        <v>55</v>
      </c>
    </row>
    <row r="326" spans="1:4" x14ac:dyDescent="0.3">
      <c r="A326" s="2" t="s">
        <v>36</v>
      </c>
      <c r="B326" s="3">
        <v>1</v>
      </c>
      <c r="C326" s="3">
        <v>2012</v>
      </c>
      <c r="D326" t="s">
        <v>55</v>
      </c>
    </row>
    <row r="327" spans="1:4" x14ac:dyDescent="0.3">
      <c r="A327" s="2" t="s">
        <v>27</v>
      </c>
      <c r="B327" s="3">
        <v>0</v>
      </c>
      <c r="C327" s="2">
        <v>2011</v>
      </c>
      <c r="D327" t="s">
        <v>55</v>
      </c>
    </row>
    <row r="328" spans="1:4" x14ac:dyDescent="0.3">
      <c r="A328" s="2" t="s">
        <v>4</v>
      </c>
      <c r="B328" s="3">
        <v>1</v>
      </c>
      <c r="C328" s="3">
        <v>2012</v>
      </c>
      <c r="D328" t="s">
        <v>56</v>
      </c>
    </row>
    <row r="329" spans="1:4" x14ac:dyDescent="0.3">
      <c r="A329" s="2" t="s">
        <v>6</v>
      </c>
      <c r="B329" s="3">
        <v>0</v>
      </c>
      <c r="C329" s="3">
        <v>2012</v>
      </c>
      <c r="D329" t="s">
        <v>55</v>
      </c>
    </row>
    <row r="330" spans="1:4" x14ac:dyDescent="0.3">
      <c r="A330" s="2" t="s">
        <v>33</v>
      </c>
      <c r="B330" s="3">
        <v>0</v>
      </c>
      <c r="C330" s="2">
        <v>2011</v>
      </c>
      <c r="D330" t="s">
        <v>55</v>
      </c>
    </row>
    <row r="331" spans="1:4" x14ac:dyDescent="0.3">
      <c r="A331" s="2" t="s">
        <v>7</v>
      </c>
      <c r="B331" s="3">
        <v>0</v>
      </c>
      <c r="C331" s="3">
        <v>2012</v>
      </c>
      <c r="D331" t="s">
        <v>55</v>
      </c>
    </row>
    <row r="332" spans="1:4" x14ac:dyDescent="0.3">
      <c r="A332" s="2" t="s">
        <v>10</v>
      </c>
      <c r="B332" s="3">
        <v>0</v>
      </c>
      <c r="C332" s="3">
        <v>2012</v>
      </c>
      <c r="D332" t="s">
        <v>55</v>
      </c>
    </row>
    <row r="333" spans="1:4" x14ac:dyDescent="0.3">
      <c r="A333" s="2" t="s">
        <v>34</v>
      </c>
      <c r="B333" s="3">
        <v>0</v>
      </c>
      <c r="C333" s="2">
        <v>2011</v>
      </c>
      <c r="D333" t="s">
        <v>55</v>
      </c>
    </row>
    <row r="334" spans="1:4" x14ac:dyDescent="0.3">
      <c r="A334" s="2" t="s">
        <v>35</v>
      </c>
      <c r="B334" s="3">
        <v>0</v>
      </c>
      <c r="C334" s="2">
        <v>2011</v>
      </c>
      <c r="D334" t="s">
        <v>55</v>
      </c>
    </row>
    <row r="335" spans="1:4" x14ac:dyDescent="0.3">
      <c r="A335" s="2" t="s">
        <v>37</v>
      </c>
      <c r="B335" s="3">
        <v>0</v>
      </c>
      <c r="C335" s="2">
        <v>2011</v>
      </c>
      <c r="D335" t="s">
        <v>55</v>
      </c>
    </row>
    <row r="336" spans="1:4" x14ac:dyDescent="0.3">
      <c r="A336" s="2" t="s">
        <v>23</v>
      </c>
      <c r="B336" s="3">
        <v>0</v>
      </c>
      <c r="C336" s="3">
        <v>2012</v>
      </c>
      <c r="D336" t="s">
        <v>55</v>
      </c>
    </row>
    <row r="337" spans="1:4" x14ac:dyDescent="0.3">
      <c r="A337" s="2" t="s">
        <v>26</v>
      </c>
      <c r="B337" s="3">
        <v>0</v>
      </c>
      <c r="C337" s="3">
        <v>2012</v>
      </c>
      <c r="D337" t="s">
        <v>55</v>
      </c>
    </row>
    <row r="338" spans="1:4" x14ac:dyDescent="0.3">
      <c r="A338" s="2" t="s">
        <v>4</v>
      </c>
      <c r="B338" s="3">
        <v>0</v>
      </c>
      <c r="C338" s="2">
        <v>2011</v>
      </c>
      <c r="D338" t="s">
        <v>56</v>
      </c>
    </row>
    <row r="339" spans="1:4" x14ac:dyDescent="0.3">
      <c r="A339" s="2" t="s">
        <v>16</v>
      </c>
      <c r="B339" s="3">
        <v>164</v>
      </c>
      <c r="C339" s="2">
        <v>2011</v>
      </c>
      <c r="D339" t="s">
        <v>56</v>
      </c>
    </row>
    <row r="340" spans="1:4" x14ac:dyDescent="0.3">
      <c r="A340" s="2" t="s">
        <v>27</v>
      </c>
      <c r="B340" s="3">
        <v>0</v>
      </c>
      <c r="C340" s="3">
        <v>2012</v>
      </c>
      <c r="D340" t="s">
        <v>55</v>
      </c>
    </row>
    <row r="341" spans="1:4" x14ac:dyDescent="0.3">
      <c r="A341" s="2" t="s">
        <v>33</v>
      </c>
      <c r="B341" s="3">
        <v>0</v>
      </c>
      <c r="C341" s="3">
        <v>2012</v>
      </c>
      <c r="D341" t="s">
        <v>55</v>
      </c>
    </row>
    <row r="342" spans="1:4" x14ac:dyDescent="0.3">
      <c r="A342" s="2" t="s">
        <v>34</v>
      </c>
      <c r="B342" s="3">
        <v>0</v>
      </c>
      <c r="C342" s="3">
        <v>2012</v>
      </c>
      <c r="D342" t="s">
        <v>55</v>
      </c>
    </row>
    <row r="343" spans="1:4" x14ac:dyDescent="0.3">
      <c r="A343" s="2" t="s">
        <v>35</v>
      </c>
      <c r="B343" s="3">
        <v>0</v>
      </c>
      <c r="C343" s="3">
        <v>2012</v>
      </c>
      <c r="D343" t="s">
        <v>55</v>
      </c>
    </row>
    <row r="344" spans="1:4" x14ac:dyDescent="0.3">
      <c r="A344" s="2" t="s">
        <v>37</v>
      </c>
      <c r="B344" s="3">
        <v>0</v>
      </c>
      <c r="C344" s="3">
        <v>2012</v>
      </c>
      <c r="D344" t="s">
        <v>55</v>
      </c>
    </row>
    <row r="345" spans="1:4" x14ac:dyDescent="0.3">
      <c r="A345" s="2" t="s">
        <v>16</v>
      </c>
      <c r="B345" s="3">
        <v>212</v>
      </c>
      <c r="C345" s="3">
        <v>2012</v>
      </c>
      <c r="D345" t="s">
        <v>56</v>
      </c>
    </row>
    <row r="346" spans="1:4" x14ac:dyDescent="0.3">
      <c r="A346" s="2" t="s">
        <v>19</v>
      </c>
      <c r="B346" s="3">
        <v>125</v>
      </c>
      <c r="C346" s="3">
        <v>2012</v>
      </c>
      <c r="D346" t="s">
        <v>56</v>
      </c>
    </row>
    <row r="347" spans="1:4" x14ac:dyDescent="0.3">
      <c r="A347" s="2" t="s">
        <v>18</v>
      </c>
      <c r="B347" s="3">
        <v>47</v>
      </c>
      <c r="C347" s="3">
        <v>2012</v>
      </c>
      <c r="D347" t="s">
        <v>56</v>
      </c>
    </row>
    <row r="348" spans="1:4" x14ac:dyDescent="0.3">
      <c r="A348" s="2" t="s">
        <v>19</v>
      </c>
      <c r="B348" s="3">
        <v>161</v>
      </c>
      <c r="C348" s="2">
        <v>2011</v>
      </c>
      <c r="D348" t="s">
        <v>56</v>
      </c>
    </row>
    <row r="349" spans="1:4" x14ac:dyDescent="0.3">
      <c r="A349" s="2" t="s">
        <v>13</v>
      </c>
      <c r="B349" s="3">
        <v>45</v>
      </c>
      <c r="C349" s="3">
        <v>2012</v>
      </c>
      <c r="D349" t="s">
        <v>56</v>
      </c>
    </row>
    <row r="350" spans="1:4" x14ac:dyDescent="0.3">
      <c r="A350" s="2" t="s">
        <v>8</v>
      </c>
      <c r="B350" s="3">
        <v>37</v>
      </c>
      <c r="C350" s="3">
        <v>2012</v>
      </c>
      <c r="D350" t="s">
        <v>56</v>
      </c>
    </row>
    <row r="351" spans="1:4" x14ac:dyDescent="0.3">
      <c r="A351" s="2" t="s">
        <v>32</v>
      </c>
      <c r="B351" s="3">
        <v>40</v>
      </c>
      <c r="C351" s="2">
        <v>2011</v>
      </c>
      <c r="D351" t="s">
        <v>56</v>
      </c>
    </row>
    <row r="352" spans="1:4" x14ac:dyDescent="0.3">
      <c r="A352" s="2" t="s">
        <v>30</v>
      </c>
      <c r="B352" s="3">
        <v>37</v>
      </c>
      <c r="C352" s="2">
        <v>2011</v>
      </c>
      <c r="D352" t="s">
        <v>56</v>
      </c>
    </row>
    <row r="353" spans="1:4" x14ac:dyDescent="0.3">
      <c r="A353" s="2" t="s">
        <v>18</v>
      </c>
      <c r="B353" s="3">
        <v>36</v>
      </c>
      <c r="C353" s="2">
        <v>2011</v>
      </c>
      <c r="D353" t="s">
        <v>56</v>
      </c>
    </row>
    <row r="354" spans="1:4" x14ac:dyDescent="0.3">
      <c r="A354" s="2" t="s">
        <v>8</v>
      </c>
      <c r="B354" s="3">
        <v>34</v>
      </c>
      <c r="C354" s="2">
        <v>2011</v>
      </c>
      <c r="D354" t="s">
        <v>56</v>
      </c>
    </row>
    <row r="355" spans="1:4" x14ac:dyDescent="0.3">
      <c r="A355" s="2" t="s">
        <v>13</v>
      </c>
      <c r="B355" s="3">
        <v>30</v>
      </c>
      <c r="C355" s="2">
        <v>2011</v>
      </c>
      <c r="D355" t="s">
        <v>56</v>
      </c>
    </row>
    <row r="356" spans="1:4" x14ac:dyDescent="0.3">
      <c r="A356" s="2" t="s">
        <v>14</v>
      </c>
      <c r="B356" s="3">
        <v>17</v>
      </c>
      <c r="C356" s="2">
        <v>2011</v>
      </c>
      <c r="D356" t="s">
        <v>56</v>
      </c>
    </row>
    <row r="357" spans="1:4" x14ac:dyDescent="0.3">
      <c r="A357" s="2" t="s">
        <v>30</v>
      </c>
      <c r="B357" s="3">
        <v>37</v>
      </c>
      <c r="C357" s="3">
        <v>2012</v>
      </c>
      <c r="D357" t="s">
        <v>56</v>
      </c>
    </row>
    <row r="358" spans="1:4" x14ac:dyDescent="0.3">
      <c r="A358" s="2" t="s">
        <v>32</v>
      </c>
      <c r="B358" s="3">
        <v>24</v>
      </c>
      <c r="C358" s="3">
        <v>2012</v>
      </c>
      <c r="D358" t="s">
        <v>56</v>
      </c>
    </row>
    <row r="359" spans="1:4" x14ac:dyDescent="0.3">
      <c r="A359" s="2" t="s">
        <v>12</v>
      </c>
      <c r="B359" s="3">
        <v>15</v>
      </c>
      <c r="C359" s="2">
        <v>2011</v>
      </c>
      <c r="D359" t="s">
        <v>56</v>
      </c>
    </row>
    <row r="360" spans="1:4" x14ac:dyDescent="0.3">
      <c r="A360" s="2" t="s">
        <v>22</v>
      </c>
      <c r="B360" s="3">
        <v>15</v>
      </c>
      <c r="C360" s="2">
        <v>2011</v>
      </c>
      <c r="D360" t="s">
        <v>56</v>
      </c>
    </row>
    <row r="361" spans="1:4" x14ac:dyDescent="0.3">
      <c r="A361" s="2" t="s">
        <v>7</v>
      </c>
      <c r="B361" s="3">
        <v>10</v>
      </c>
      <c r="C361" s="2">
        <v>2011</v>
      </c>
      <c r="D361" t="s">
        <v>56</v>
      </c>
    </row>
    <row r="362" spans="1:4" x14ac:dyDescent="0.3">
      <c r="A362" s="2" t="s">
        <v>14</v>
      </c>
      <c r="B362" s="3">
        <v>21</v>
      </c>
      <c r="C362" s="3">
        <v>2012</v>
      </c>
      <c r="D362" t="s">
        <v>56</v>
      </c>
    </row>
    <row r="363" spans="1:4" x14ac:dyDescent="0.3">
      <c r="A363" s="2" t="s">
        <v>29</v>
      </c>
      <c r="B363" s="3">
        <v>9</v>
      </c>
      <c r="C363" s="2">
        <v>2011</v>
      </c>
      <c r="D363" t="s">
        <v>56</v>
      </c>
    </row>
    <row r="364" spans="1:4" x14ac:dyDescent="0.3">
      <c r="A364" s="2" t="s">
        <v>20</v>
      </c>
      <c r="B364" s="3">
        <v>7</v>
      </c>
      <c r="C364" s="2">
        <v>2011</v>
      </c>
      <c r="D364" t="s">
        <v>56</v>
      </c>
    </row>
    <row r="365" spans="1:4" x14ac:dyDescent="0.3">
      <c r="A365" s="2" t="s">
        <v>27</v>
      </c>
      <c r="B365" s="3">
        <v>6</v>
      </c>
      <c r="C365" s="2">
        <v>2011</v>
      </c>
      <c r="D365" t="s">
        <v>56</v>
      </c>
    </row>
    <row r="366" spans="1:4" x14ac:dyDescent="0.3">
      <c r="A366" s="2" t="s">
        <v>27</v>
      </c>
      <c r="B366" s="3">
        <v>16</v>
      </c>
      <c r="C366" s="3">
        <v>2012</v>
      </c>
      <c r="D366" t="s">
        <v>56</v>
      </c>
    </row>
    <row r="367" spans="1:4" x14ac:dyDescent="0.3">
      <c r="A367" s="2" t="s">
        <v>12</v>
      </c>
      <c r="B367" s="3">
        <v>12</v>
      </c>
      <c r="C367" s="3">
        <v>2012</v>
      </c>
      <c r="D367" t="s">
        <v>56</v>
      </c>
    </row>
    <row r="368" spans="1:4" x14ac:dyDescent="0.3">
      <c r="A368" s="2" t="s">
        <v>22</v>
      </c>
      <c r="B368" s="3">
        <v>12</v>
      </c>
      <c r="C368" s="3">
        <v>2012</v>
      </c>
      <c r="D368" t="s">
        <v>56</v>
      </c>
    </row>
    <row r="369" spans="1:4" x14ac:dyDescent="0.3">
      <c r="A369" s="2" t="s">
        <v>29</v>
      </c>
      <c r="B369" s="3">
        <v>10</v>
      </c>
      <c r="C369" s="3">
        <v>2012</v>
      </c>
      <c r="D369" t="s">
        <v>56</v>
      </c>
    </row>
    <row r="370" spans="1:4" x14ac:dyDescent="0.3">
      <c r="A370" s="2" t="s">
        <v>11</v>
      </c>
      <c r="B370" s="3">
        <v>5</v>
      </c>
      <c r="C370" s="3">
        <v>2012</v>
      </c>
      <c r="D370" t="s">
        <v>56</v>
      </c>
    </row>
    <row r="371" spans="1:4" x14ac:dyDescent="0.3">
      <c r="A371" s="2" t="s">
        <v>20</v>
      </c>
      <c r="B371" s="3">
        <v>5</v>
      </c>
      <c r="C371" s="3">
        <v>2012</v>
      </c>
      <c r="D371" t="s">
        <v>56</v>
      </c>
    </row>
    <row r="372" spans="1:4" x14ac:dyDescent="0.3">
      <c r="A372" s="2" t="s">
        <v>15</v>
      </c>
      <c r="B372" s="3">
        <v>4</v>
      </c>
      <c r="C372" s="2">
        <v>2011</v>
      </c>
      <c r="D372" t="s">
        <v>56</v>
      </c>
    </row>
    <row r="373" spans="1:4" x14ac:dyDescent="0.3">
      <c r="A373" s="2" t="s">
        <v>28</v>
      </c>
      <c r="B373" s="3">
        <v>5</v>
      </c>
      <c r="C373" s="3">
        <v>2012</v>
      </c>
      <c r="D373" t="s">
        <v>56</v>
      </c>
    </row>
    <row r="374" spans="1:4" x14ac:dyDescent="0.3">
      <c r="A374" s="2" t="s">
        <v>17</v>
      </c>
      <c r="B374" s="3">
        <v>4</v>
      </c>
      <c r="C374" s="3">
        <v>2012</v>
      </c>
      <c r="D374" t="s">
        <v>56</v>
      </c>
    </row>
    <row r="375" spans="1:4" x14ac:dyDescent="0.3">
      <c r="A375" s="2" t="s">
        <v>10</v>
      </c>
      <c r="B375" s="3">
        <v>2</v>
      </c>
      <c r="C375" s="2">
        <v>2011</v>
      </c>
      <c r="D375" t="s">
        <v>56</v>
      </c>
    </row>
    <row r="376" spans="1:4" x14ac:dyDescent="0.3">
      <c r="A376" s="2" t="s">
        <v>21</v>
      </c>
      <c r="B376" s="3">
        <v>2</v>
      </c>
      <c r="C376" s="2">
        <v>2011</v>
      </c>
      <c r="D376" t="s">
        <v>56</v>
      </c>
    </row>
    <row r="377" spans="1:4" x14ac:dyDescent="0.3">
      <c r="A377" s="2" t="s">
        <v>9</v>
      </c>
      <c r="B377" s="3">
        <v>1</v>
      </c>
      <c r="C377" s="2">
        <v>2011</v>
      </c>
      <c r="D377" t="s">
        <v>56</v>
      </c>
    </row>
    <row r="378" spans="1:4" x14ac:dyDescent="0.3">
      <c r="A378" s="2" t="s">
        <v>17</v>
      </c>
      <c r="B378" s="3">
        <v>1</v>
      </c>
      <c r="C378" s="2">
        <v>2011</v>
      </c>
      <c r="D378" t="s">
        <v>56</v>
      </c>
    </row>
    <row r="379" spans="1:4" x14ac:dyDescent="0.3">
      <c r="A379" s="2" t="s">
        <v>23</v>
      </c>
      <c r="B379" s="3">
        <v>1</v>
      </c>
      <c r="C379" s="2">
        <v>2011</v>
      </c>
      <c r="D379" t="s">
        <v>56</v>
      </c>
    </row>
    <row r="380" spans="1:4" x14ac:dyDescent="0.3">
      <c r="A380" s="2" t="s">
        <v>25</v>
      </c>
      <c r="B380" s="3">
        <v>1</v>
      </c>
      <c r="C380" s="2">
        <v>2011</v>
      </c>
      <c r="D380" t="s">
        <v>56</v>
      </c>
    </row>
    <row r="381" spans="1:4" x14ac:dyDescent="0.3">
      <c r="A381" s="2" t="s">
        <v>28</v>
      </c>
      <c r="B381" s="3">
        <v>1</v>
      </c>
      <c r="C381" s="2">
        <v>2011</v>
      </c>
      <c r="D381" t="s">
        <v>56</v>
      </c>
    </row>
    <row r="382" spans="1:4" x14ac:dyDescent="0.3">
      <c r="A382" s="2" t="s">
        <v>21</v>
      </c>
      <c r="B382" s="3">
        <v>4</v>
      </c>
      <c r="C382" s="3">
        <v>2012</v>
      </c>
      <c r="D382" t="s">
        <v>56</v>
      </c>
    </row>
    <row r="383" spans="1:4" x14ac:dyDescent="0.3">
      <c r="A383" s="2" t="s">
        <v>25</v>
      </c>
      <c r="B383" s="3">
        <v>4</v>
      </c>
      <c r="C383" s="3">
        <v>2012</v>
      </c>
      <c r="D383" t="s">
        <v>56</v>
      </c>
    </row>
    <row r="384" spans="1:4" x14ac:dyDescent="0.3">
      <c r="A384" s="2" t="s">
        <v>7</v>
      </c>
      <c r="B384" s="3">
        <v>3</v>
      </c>
      <c r="C384" s="3">
        <v>2012</v>
      </c>
      <c r="D384" t="s">
        <v>56</v>
      </c>
    </row>
    <row r="385" spans="1:4" x14ac:dyDescent="0.3">
      <c r="A385" s="2" t="s">
        <v>10</v>
      </c>
      <c r="B385" s="3">
        <v>1</v>
      </c>
      <c r="C385" s="3">
        <v>2012</v>
      </c>
      <c r="D385" t="s">
        <v>56</v>
      </c>
    </row>
    <row r="386" spans="1:4" x14ac:dyDescent="0.3">
      <c r="A386" s="2" t="s">
        <v>36</v>
      </c>
      <c r="B386" s="3">
        <v>1</v>
      </c>
      <c r="C386" s="2">
        <v>2011</v>
      </c>
      <c r="D386" t="s">
        <v>56</v>
      </c>
    </row>
    <row r="387" spans="1:4" x14ac:dyDescent="0.3">
      <c r="A387" s="2" t="s">
        <v>37</v>
      </c>
      <c r="B387" s="3">
        <v>1</v>
      </c>
      <c r="C387" s="2">
        <v>2011</v>
      </c>
      <c r="D387" t="s">
        <v>56</v>
      </c>
    </row>
    <row r="388" spans="1:4" x14ac:dyDescent="0.3">
      <c r="A388" s="2" t="s">
        <v>6</v>
      </c>
      <c r="B388" s="3">
        <v>0</v>
      </c>
      <c r="C388" s="2">
        <v>2011</v>
      </c>
      <c r="D388" t="s">
        <v>56</v>
      </c>
    </row>
    <row r="389" spans="1:4" x14ac:dyDescent="0.3">
      <c r="A389" s="2" t="s">
        <v>11</v>
      </c>
      <c r="B389" s="3">
        <v>0</v>
      </c>
      <c r="C389" s="2">
        <v>2011</v>
      </c>
      <c r="D389" t="s">
        <v>56</v>
      </c>
    </row>
    <row r="390" spans="1:4" x14ac:dyDescent="0.3">
      <c r="A390" s="2" t="s">
        <v>15</v>
      </c>
      <c r="B390" s="3">
        <v>1</v>
      </c>
      <c r="C390" s="3">
        <v>2012</v>
      </c>
      <c r="D390" t="s">
        <v>56</v>
      </c>
    </row>
    <row r="391" spans="1:4" x14ac:dyDescent="0.3">
      <c r="A391" s="2" t="s">
        <v>23</v>
      </c>
      <c r="B391" s="3">
        <v>1</v>
      </c>
      <c r="C391" s="3">
        <v>2012</v>
      </c>
      <c r="D391" t="s">
        <v>56</v>
      </c>
    </row>
    <row r="392" spans="1:4" x14ac:dyDescent="0.3">
      <c r="A392" s="2" t="s">
        <v>6</v>
      </c>
      <c r="B392" s="3">
        <v>0</v>
      </c>
      <c r="C392" s="3">
        <v>2012</v>
      </c>
      <c r="D392" t="s">
        <v>56</v>
      </c>
    </row>
    <row r="393" spans="1:4" x14ac:dyDescent="0.3">
      <c r="A393" s="2" t="s">
        <v>9</v>
      </c>
      <c r="B393" s="3">
        <v>0</v>
      </c>
      <c r="C393" s="3">
        <v>2012</v>
      </c>
      <c r="D393" t="s">
        <v>56</v>
      </c>
    </row>
    <row r="394" spans="1:4" x14ac:dyDescent="0.3">
      <c r="A394" s="2" t="s">
        <v>24</v>
      </c>
      <c r="B394" s="3">
        <v>0</v>
      </c>
      <c r="C394" s="3">
        <v>2012</v>
      </c>
      <c r="D394" t="s">
        <v>56</v>
      </c>
    </row>
    <row r="395" spans="1:4" x14ac:dyDescent="0.3">
      <c r="A395" s="2" t="s">
        <v>24</v>
      </c>
      <c r="B395" s="3">
        <v>0</v>
      </c>
      <c r="C395" s="2">
        <v>2011</v>
      </c>
      <c r="D395" t="s">
        <v>56</v>
      </c>
    </row>
    <row r="396" spans="1:4" x14ac:dyDescent="0.3">
      <c r="A396" s="2" t="s">
        <v>26</v>
      </c>
      <c r="B396" s="3">
        <v>0</v>
      </c>
      <c r="C396" s="2">
        <v>2011</v>
      </c>
      <c r="D396" t="s">
        <v>56</v>
      </c>
    </row>
    <row r="397" spans="1:4" x14ac:dyDescent="0.3">
      <c r="A397" s="2" t="s">
        <v>31</v>
      </c>
      <c r="B397" s="3">
        <v>0</v>
      </c>
      <c r="C397" s="2">
        <v>2011</v>
      </c>
      <c r="D397" t="s">
        <v>56</v>
      </c>
    </row>
    <row r="398" spans="1:4" x14ac:dyDescent="0.3">
      <c r="A398" s="2" t="s">
        <v>27</v>
      </c>
      <c r="B398" s="3">
        <v>0</v>
      </c>
      <c r="C398" s="2">
        <v>2011</v>
      </c>
      <c r="D398" t="s">
        <v>56</v>
      </c>
    </row>
    <row r="399" spans="1:4" x14ac:dyDescent="0.3">
      <c r="A399" s="2" t="s">
        <v>26</v>
      </c>
      <c r="B399" s="3">
        <v>0</v>
      </c>
      <c r="C399" s="3">
        <v>2012</v>
      </c>
      <c r="D399" t="s">
        <v>56</v>
      </c>
    </row>
    <row r="400" spans="1:4" x14ac:dyDescent="0.3">
      <c r="A400" s="2" t="s">
        <v>31</v>
      </c>
      <c r="B400" s="3">
        <v>0</v>
      </c>
      <c r="C400" s="3">
        <v>2012</v>
      </c>
      <c r="D400" t="s">
        <v>56</v>
      </c>
    </row>
    <row r="401" spans="1:4" x14ac:dyDescent="0.3">
      <c r="A401" s="2" t="s">
        <v>27</v>
      </c>
      <c r="B401" s="3">
        <v>0</v>
      </c>
      <c r="C401" s="3">
        <v>2012</v>
      </c>
      <c r="D401" t="s">
        <v>56</v>
      </c>
    </row>
    <row r="402" spans="1:4" x14ac:dyDescent="0.3">
      <c r="A402" s="2" t="s">
        <v>33</v>
      </c>
      <c r="B402" s="3">
        <v>0</v>
      </c>
      <c r="C402" s="3">
        <v>2012</v>
      </c>
      <c r="D402" t="s">
        <v>56</v>
      </c>
    </row>
    <row r="403" spans="1:4" x14ac:dyDescent="0.3">
      <c r="A403" s="2" t="s">
        <v>34</v>
      </c>
      <c r="B403" s="3">
        <v>0</v>
      </c>
      <c r="C403" s="3">
        <v>2012</v>
      </c>
      <c r="D403" t="s">
        <v>56</v>
      </c>
    </row>
    <row r="404" spans="1:4" x14ac:dyDescent="0.3">
      <c r="A404" s="2" t="s">
        <v>35</v>
      </c>
      <c r="B404" s="3">
        <v>0</v>
      </c>
      <c r="C404" s="3">
        <v>2012</v>
      </c>
      <c r="D404" t="s">
        <v>56</v>
      </c>
    </row>
    <row r="405" spans="1:4" x14ac:dyDescent="0.3">
      <c r="A405" s="2" t="s">
        <v>33</v>
      </c>
      <c r="B405" s="3">
        <v>0</v>
      </c>
      <c r="C405" s="2">
        <v>2011</v>
      </c>
      <c r="D405" t="s">
        <v>56</v>
      </c>
    </row>
    <row r="406" spans="1:4" x14ac:dyDescent="0.3">
      <c r="A406" s="2" t="s">
        <v>34</v>
      </c>
      <c r="B406" s="3">
        <v>0</v>
      </c>
      <c r="C406" s="2">
        <v>2011</v>
      </c>
      <c r="D406" t="s">
        <v>56</v>
      </c>
    </row>
    <row r="407" spans="1:4" x14ac:dyDescent="0.3">
      <c r="A407" s="2" t="s">
        <v>35</v>
      </c>
      <c r="B407" s="3">
        <v>0</v>
      </c>
      <c r="C407" s="2">
        <v>2011</v>
      </c>
      <c r="D407" t="s">
        <v>56</v>
      </c>
    </row>
    <row r="408" spans="1:4" x14ac:dyDescent="0.3">
      <c r="A408" s="2" t="s">
        <v>16</v>
      </c>
      <c r="B408" s="3">
        <v>832</v>
      </c>
      <c r="C408" s="2">
        <v>2011</v>
      </c>
      <c r="D408" t="s">
        <v>57</v>
      </c>
    </row>
    <row r="409" spans="1:4" x14ac:dyDescent="0.3">
      <c r="A409" s="2" t="s">
        <v>19</v>
      </c>
      <c r="B409" s="3">
        <v>195</v>
      </c>
      <c r="C409" s="2">
        <v>2011</v>
      </c>
      <c r="D409" t="s">
        <v>57</v>
      </c>
    </row>
    <row r="410" spans="1:4" x14ac:dyDescent="0.3">
      <c r="A410" s="2" t="s">
        <v>36</v>
      </c>
      <c r="B410" s="3">
        <v>0</v>
      </c>
      <c r="C410" s="3">
        <v>2012</v>
      </c>
      <c r="D410" t="s">
        <v>56</v>
      </c>
    </row>
    <row r="411" spans="1:4" x14ac:dyDescent="0.3">
      <c r="A411" s="2" t="s">
        <v>37</v>
      </c>
      <c r="B411" s="3">
        <v>0</v>
      </c>
      <c r="C411" s="3">
        <v>2012</v>
      </c>
      <c r="D411" t="s">
        <v>56</v>
      </c>
    </row>
    <row r="412" spans="1:4" x14ac:dyDescent="0.3">
      <c r="A412" s="2" t="s">
        <v>16</v>
      </c>
      <c r="B412" s="3">
        <v>965</v>
      </c>
      <c r="C412" s="3">
        <v>2012</v>
      </c>
      <c r="D412" t="s">
        <v>57</v>
      </c>
    </row>
    <row r="413" spans="1:4" x14ac:dyDescent="0.3">
      <c r="A413" s="2" t="s">
        <v>8</v>
      </c>
      <c r="B413" s="3">
        <v>157</v>
      </c>
      <c r="C413" s="2">
        <v>2011</v>
      </c>
      <c r="D413" t="s">
        <v>57</v>
      </c>
    </row>
    <row r="414" spans="1:4" x14ac:dyDescent="0.3">
      <c r="A414" s="2" t="s">
        <v>18</v>
      </c>
      <c r="B414" s="3">
        <v>143</v>
      </c>
      <c r="C414" s="2">
        <v>2011</v>
      </c>
      <c r="D414" t="s">
        <v>57</v>
      </c>
    </row>
    <row r="415" spans="1:4" x14ac:dyDescent="0.3">
      <c r="A415" s="2" t="s">
        <v>13</v>
      </c>
      <c r="B415" s="3">
        <v>138</v>
      </c>
      <c r="C415" s="2">
        <v>2011</v>
      </c>
      <c r="D415" t="s">
        <v>57</v>
      </c>
    </row>
    <row r="416" spans="1:4" x14ac:dyDescent="0.3">
      <c r="A416" s="2" t="s">
        <v>30</v>
      </c>
      <c r="B416" s="3">
        <v>115</v>
      </c>
      <c r="C416" s="2">
        <v>2011</v>
      </c>
      <c r="D416" t="s">
        <v>57</v>
      </c>
    </row>
    <row r="417" spans="1:4" x14ac:dyDescent="0.3">
      <c r="A417" s="2" t="s">
        <v>14</v>
      </c>
      <c r="B417" s="3">
        <v>67</v>
      </c>
      <c r="C417" s="2">
        <v>2011</v>
      </c>
      <c r="D417" t="s">
        <v>57</v>
      </c>
    </row>
    <row r="418" spans="1:4" x14ac:dyDescent="0.3">
      <c r="A418" s="2" t="s">
        <v>7</v>
      </c>
      <c r="B418" s="3">
        <v>53</v>
      </c>
      <c r="C418" s="2">
        <v>2011</v>
      </c>
      <c r="D418" t="s">
        <v>57</v>
      </c>
    </row>
    <row r="419" spans="1:4" x14ac:dyDescent="0.3">
      <c r="A419" s="2" t="s">
        <v>19</v>
      </c>
      <c r="B419" s="3">
        <v>231</v>
      </c>
      <c r="C419" s="3">
        <v>2012</v>
      </c>
      <c r="D419" t="s">
        <v>57</v>
      </c>
    </row>
    <row r="420" spans="1:4" x14ac:dyDescent="0.3">
      <c r="A420" s="2" t="s">
        <v>18</v>
      </c>
      <c r="B420" s="3">
        <v>181</v>
      </c>
      <c r="C420" s="3">
        <v>2012</v>
      </c>
      <c r="D420" t="s">
        <v>57</v>
      </c>
    </row>
    <row r="421" spans="1:4" x14ac:dyDescent="0.3">
      <c r="A421" s="2" t="s">
        <v>8</v>
      </c>
      <c r="B421" s="3">
        <v>140</v>
      </c>
      <c r="C421" s="3">
        <v>2012</v>
      </c>
      <c r="D421" t="s">
        <v>57</v>
      </c>
    </row>
    <row r="422" spans="1:4" x14ac:dyDescent="0.3">
      <c r="A422" s="2" t="s">
        <v>30</v>
      </c>
      <c r="B422" s="3">
        <v>117</v>
      </c>
      <c r="C422" s="3">
        <v>2012</v>
      </c>
      <c r="D422" t="s">
        <v>57</v>
      </c>
    </row>
    <row r="423" spans="1:4" x14ac:dyDescent="0.3">
      <c r="A423" s="2" t="s">
        <v>13</v>
      </c>
      <c r="B423" s="3">
        <v>111</v>
      </c>
      <c r="C423" s="3">
        <v>2012</v>
      </c>
      <c r="D423" t="s">
        <v>57</v>
      </c>
    </row>
    <row r="424" spans="1:4" x14ac:dyDescent="0.3">
      <c r="A424" s="2" t="s">
        <v>32</v>
      </c>
      <c r="B424" s="3">
        <v>50</v>
      </c>
      <c r="C424" s="2">
        <v>2011</v>
      </c>
      <c r="D424" t="s">
        <v>57</v>
      </c>
    </row>
    <row r="425" spans="1:4" x14ac:dyDescent="0.3">
      <c r="A425" s="2" t="s">
        <v>32</v>
      </c>
      <c r="B425" s="3">
        <v>54</v>
      </c>
      <c r="C425" s="3">
        <v>2012</v>
      </c>
      <c r="D425" t="s">
        <v>57</v>
      </c>
    </row>
    <row r="426" spans="1:4" x14ac:dyDescent="0.3">
      <c r="A426" s="2" t="s">
        <v>14</v>
      </c>
      <c r="B426" s="3">
        <v>43</v>
      </c>
      <c r="C426" s="3">
        <v>2012</v>
      </c>
      <c r="D426" t="s">
        <v>57</v>
      </c>
    </row>
    <row r="427" spans="1:4" x14ac:dyDescent="0.3">
      <c r="A427" s="2" t="s">
        <v>27</v>
      </c>
      <c r="B427" s="3">
        <v>41</v>
      </c>
      <c r="C427" s="3">
        <v>2012</v>
      </c>
      <c r="D427" t="s">
        <v>57</v>
      </c>
    </row>
    <row r="428" spans="1:4" x14ac:dyDescent="0.3">
      <c r="A428" s="2" t="s">
        <v>7</v>
      </c>
      <c r="B428" s="3">
        <v>37</v>
      </c>
      <c r="C428" s="3">
        <v>2012</v>
      </c>
      <c r="D428" t="s">
        <v>57</v>
      </c>
    </row>
    <row r="429" spans="1:4" x14ac:dyDescent="0.3">
      <c r="A429" s="2" t="s">
        <v>27</v>
      </c>
      <c r="B429" s="3">
        <v>44</v>
      </c>
      <c r="C429" s="2">
        <v>2011</v>
      </c>
      <c r="D429" t="s">
        <v>57</v>
      </c>
    </row>
    <row r="430" spans="1:4" x14ac:dyDescent="0.3">
      <c r="A430" s="2" t="s">
        <v>12</v>
      </c>
      <c r="B430" s="3">
        <v>40</v>
      </c>
      <c r="C430" s="2">
        <v>2011</v>
      </c>
      <c r="D430" t="s">
        <v>57</v>
      </c>
    </row>
    <row r="431" spans="1:4" x14ac:dyDescent="0.3">
      <c r="A431" s="2" t="s">
        <v>22</v>
      </c>
      <c r="B431" s="3">
        <v>30</v>
      </c>
      <c r="C431" s="2">
        <v>2011</v>
      </c>
      <c r="D431" t="s">
        <v>57</v>
      </c>
    </row>
    <row r="432" spans="1:4" x14ac:dyDescent="0.3">
      <c r="A432" s="2" t="s">
        <v>12</v>
      </c>
      <c r="B432" s="3">
        <v>37</v>
      </c>
      <c r="C432" s="3">
        <v>2012</v>
      </c>
      <c r="D432" t="s">
        <v>57</v>
      </c>
    </row>
    <row r="433" spans="1:4" x14ac:dyDescent="0.3">
      <c r="A433" s="2" t="s">
        <v>22</v>
      </c>
      <c r="B433" s="3">
        <v>35</v>
      </c>
      <c r="C433" s="3">
        <v>2012</v>
      </c>
      <c r="D433" t="s">
        <v>57</v>
      </c>
    </row>
    <row r="434" spans="1:4" x14ac:dyDescent="0.3">
      <c r="A434" s="2" t="s">
        <v>29</v>
      </c>
      <c r="B434" s="3">
        <v>30</v>
      </c>
      <c r="C434" s="3">
        <v>2012</v>
      </c>
      <c r="D434" t="s">
        <v>57</v>
      </c>
    </row>
    <row r="435" spans="1:4" x14ac:dyDescent="0.3">
      <c r="A435" s="2" t="s">
        <v>11</v>
      </c>
      <c r="B435" s="3">
        <v>21</v>
      </c>
      <c r="C435" s="3">
        <v>2012</v>
      </c>
      <c r="D435" t="s">
        <v>57</v>
      </c>
    </row>
    <row r="436" spans="1:4" x14ac:dyDescent="0.3">
      <c r="A436" s="2" t="s">
        <v>15</v>
      </c>
      <c r="B436" s="3">
        <v>18</v>
      </c>
      <c r="C436" s="3">
        <v>2012</v>
      </c>
      <c r="D436" t="s">
        <v>57</v>
      </c>
    </row>
    <row r="437" spans="1:4" x14ac:dyDescent="0.3">
      <c r="A437" s="2" t="s">
        <v>20</v>
      </c>
      <c r="B437" s="3">
        <v>14</v>
      </c>
      <c r="C437" s="3">
        <v>2012</v>
      </c>
      <c r="D437" t="s">
        <v>57</v>
      </c>
    </row>
    <row r="438" spans="1:4" x14ac:dyDescent="0.3">
      <c r="A438" s="2" t="s">
        <v>23</v>
      </c>
      <c r="B438" s="3">
        <v>14</v>
      </c>
      <c r="C438" s="3">
        <v>2012</v>
      </c>
      <c r="D438" t="s">
        <v>57</v>
      </c>
    </row>
    <row r="439" spans="1:4" x14ac:dyDescent="0.3">
      <c r="A439" s="2" t="s">
        <v>29</v>
      </c>
      <c r="B439" s="3">
        <v>25</v>
      </c>
      <c r="C439" s="2">
        <v>2011</v>
      </c>
      <c r="D439" t="s">
        <v>57</v>
      </c>
    </row>
    <row r="440" spans="1:4" x14ac:dyDescent="0.3">
      <c r="A440" s="2" t="s">
        <v>11</v>
      </c>
      <c r="B440" s="3">
        <v>20</v>
      </c>
      <c r="C440" s="2">
        <v>2011</v>
      </c>
      <c r="D440" t="s">
        <v>57</v>
      </c>
    </row>
    <row r="441" spans="1:4" x14ac:dyDescent="0.3">
      <c r="A441" s="2" t="s">
        <v>17</v>
      </c>
      <c r="B441" s="3">
        <v>17</v>
      </c>
      <c r="C441" s="2">
        <v>2011</v>
      </c>
      <c r="D441" t="s">
        <v>57</v>
      </c>
    </row>
    <row r="442" spans="1:4" x14ac:dyDescent="0.3">
      <c r="A442" s="2" t="s">
        <v>36</v>
      </c>
      <c r="B442" s="3">
        <v>14</v>
      </c>
      <c r="C442" s="3">
        <v>2012</v>
      </c>
      <c r="D442" t="s">
        <v>57</v>
      </c>
    </row>
    <row r="443" spans="1:4" x14ac:dyDescent="0.3">
      <c r="A443" s="2" t="s">
        <v>17</v>
      </c>
      <c r="B443" s="3">
        <v>9</v>
      </c>
      <c r="C443" s="3">
        <v>2012</v>
      </c>
      <c r="D443" t="s">
        <v>57</v>
      </c>
    </row>
    <row r="444" spans="1:4" x14ac:dyDescent="0.3">
      <c r="A444" s="2" t="s">
        <v>24</v>
      </c>
      <c r="B444" s="3">
        <v>9</v>
      </c>
      <c r="C444" s="3">
        <v>2012</v>
      </c>
      <c r="D444" t="s">
        <v>57</v>
      </c>
    </row>
    <row r="445" spans="1:4" x14ac:dyDescent="0.3">
      <c r="A445" s="2" t="s">
        <v>21</v>
      </c>
      <c r="B445" s="3">
        <v>8</v>
      </c>
      <c r="C445" s="3">
        <v>2012</v>
      </c>
      <c r="D445" t="s">
        <v>57</v>
      </c>
    </row>
    <row r="446" spans="1:4" x14ac:dyDescent="0.3">
      <c r="A446" s="2" t="s">
        <v>25</v>
      </c>
      <c r="B446" s="3">
        <v>8</v>
      </c>
      <c r="C446" s="3">
        <v>2012</v>
      </c>
      <c r="D446" t="s">
        <v>57</v>
      </c>
    </row>
    <row r="447" spans="1:4" x14ac:dyDescent="0.3">
      <c r="A447" s="2" t="s">
        <v>31</v>
      </c>
      <c r="B447" s="3">
        <v>6</v>
      </c>
      <c r="C447" s="3">
        <v>2012</v>
      </c>
      <c r="D447" t="s">
        <v>57</v>
      </c>
    </row>
    <row r="448" spans="1:4" x14ac:dyDescent="0.3">
      <c r="A448" s="2" t="s">
        <v>21</v>
      </c>
      <c r="B448" s="3">
        <v>14</v>
      </c>
      <c r="C448" s="2">
        <v>2011</v>
      </c>
      <c r="D448" t="s">
        <v>57</v>
      </c>
    </row>
    <row r="449" spans="1:4" x14ac:dyDescent="0.3">
      <c r="A449" s="2" t="s">
        <v>24</v>
      </c>
      <c r="B449" s="3">
        <v>11</v>
      </c>
      <c r="C449" s="2">
        <v>2011</v>
      </c>
      <c r="D449" t="s">
        <v>57</v>
      </c>
    </row>
    <row r="450" spans="1:4" x14ac:dyDescent="0.3">
      <c r="A450" s="2" t="s">
        <v>15</v>
      </c>
      <c r="B450" s="3">
        <v>9</v>
      </c>
      <c r="C450" s="2">
        <v>2011</v>
      </c>
      <c r="D450" t="s">
        <v>57</v>
      </c>
    </row>
    <row r="451" spans="1:4" x14ac:dyDescent="0.3">
      <c r="A451" s="2" t="s">
        <v>36</v>
      </c>
      <c r="B451" s="3">
        <v>9</v>
      </c>
      <c r="C451" s="2">
        <v>2011</v>
      </c>
      <c r="D451" t="s">
        <v>57</v>
      </c>
    </row>
    <row r="452" spans="1:4" x14ac:dyDescent="0.3">
      <c r="A452" s="2" t="s">
        <v>28</v>
      </c>
      <c r="B452" s="3">
        <v>8</v>
      </c>
      <c r="C452" s="2">
        <v>2011</v>
      </c>
      <c r="D452" t="s">
        <v>57</v>
      </c>
    </row>
    <row r="453" spans="1:4" x14ac:dyDescent="0.3">
      <c r="A453" s="2" t="s">
        <v>23</v>
      </c>
      <c r="B453" s="3">
        <v>6</v>
      </c>
      <c r="C453" s="2">
        <v>2011</v>
      </c>
      <c r="D453" t="s">
        <v>57</v>
      </c>
    </row>
    <row r="454" spans="1:4" x14ac:dyDescent="0.3">
      <c r="A454" s="2" t="s">
        <v>10</v>
      </c>
      <c r="B454" s="3">
        <v>5</v>
      </c>
      <c r="C454" s="3">
        <v>2012</v>
      </c>
      <c r="D454" t="s">
        <v>57</v>
      </c>
    </row>
    <row r="455" spans="1:4" x14ac:dyDescent="0.3">
      <c r="A455" s="2" t="s">
        <v>28</v>
      </c>
      <c r="B455" s="3">
        <v>5</v>
      </c>
      <c r="C455" s="3">
        <v>2012</v>
      </c>
      <c r="D455" t="s">
        <v>57</v>
      </c>
    </row>
    <row r="456" spans="1:4" x14ac:dyDescent="0.3">
      <c r="A456" s="2" t="s">
        <v>27</v>
      </c>
      <c r="B456" s="3">
        <v>2</v>
      </c>
      <c r="C456" s="3">
        <v>2012</v>
      </c>
      <c r="D456" t="s">
        <v>57</v>
      </c>
    </row>
    <row r="457" spans="1:4" x14ac:dyDescent="0.3">
      <c r="A457" s="2" t="s">
        <v>4</v>
      </c>
      <c r="B457" s="3">
        <v>1</v>
      </c>
      <c r="C457" s="3">
        <v>2012</v>
      </c>
      <c r="D457" t="s">
        <v>57</v>
      </c>
    </row>
    <row r="458" spans="1:4" x14ac:dyDescent="0.3">
      <c r="A458" s="2" t="s">
        <v>31</v>
      </c>
      <c r="B458" s="3">
        <v>4</v>
      </c>
      <c r="C458" s="2">
        <v>2011</v>
      </c>
      <c r="D458" t="s">
        <v>57</v>
      </c>
    </row>
    <row r="459" spans="1:4" x14ac:dyDescent="0.3">
      <c r="A459" s="2" t="s">
        <v>9</v>
      </c>
      <c r="B459" s="3">
        <v>3</v>
      </c>
      <c r="C459" s="2">
        <v>2011</v>
      </c>
      <c r="D459" t="s">
        <v>57</v>
      </c>
    </row>
    <row r="460" spans="1:4" x14ac:dyDescent="0.3">
      <c r="A460" s="2" t="s">
        <v>10</v>
      </c>
      <c r="B460" s="3">
        <v>3</v>
      </c>
      <c r="C460" s="2">
        <v>2011</v>
      </c>
      <c r="D460" t="s">
        <v>57</v>
      </c>
    </row>
    <row r="461" spans="1:4" x14ac:dyDescent="0.3">
      <c r="A461" s="2" t="s">
        <v>9</v>
      </c>
      <c r="B461" s="3">
        <v>1</v>
      </c>
      <c r="C461" s="3">
        <v>2012</v>
      </c>
      <c r="D461" t="s">
        <v>57</v>
      </c>
    </row>
    <row r="462" spans="1:4" x14ac:dyDescent="0.3">
      <c r="A462" s="2" t="s">
        <v>37</v>
      </c>
      <c r="B462" s="3">
        <v>1</v>
      </c>
      <c r="C462" s="3">
        <v>2012</v>
      </c>
      <c r="D462" t="s">
        <v>57</v>
      </c>
    </row>
    <row r="463" spans="1:4" x14ac:dyDescent="0.3">
      <c r="A463" s="2" t="s">
        <v>25</v>
      </c>
      <c r="B463" s="3">
        <v>2</v>
      </c>
      <c r="C463" s="2">
        <v>2011</v>
      </c>
      <c r="D463" t="s">
        <v>57</v>
      </c>
    </row>
    <row r="464" spans="1:4" x14ac:dyDescent="0.3">
      <c r="A464" s="2" t="s">
        <v>37</v>
      </c>
      <c r="B464" s="3">
        <v>2</v>
      </c>
      <c r="C464" s="2">
        <v>2011</v>
      </c>
      <c r="D464" t="s">
        <v>57</v>
      </c>
    </row>
    <row r="465" spans="1:4" x14ac:dyDescent="0.3">
      <c r="A465" s="2" t="s">
        <v>6</v>
      </c>
      <c r="B465" s="3">
        <v>0</v>
      </c>
      <c r="C465" s="3">
        <v>2012</v>
      </c>
      <c r="D465" t="s">
        <v>57</v>
      </c>
    </row>
    <row r="466" spans="1:4" x14ac:dyDescent="0.3">
      <c r="A466" s="2" t="s">
        <v>26</v>
      </c>
      <c r="B466" s="3">
        <v>0</v>
      </c>
      <c r="C466" s="3">
        <v>2012</v>
      </c>
      <c r="D466" t="s">
        <v>57</v>
      </c>
    </row>
    <row r="467" spans="1:4" x14ac:dyDescent="0.3">
      <c r="A467" s="2" t="s">
        <v>33</v>
      </c>
      <c r="B467" s="3">
        <v>0</v>
      </c>
      <c r="C467" s="3">
        <v>2012</v>
      </c>
      <c r="D467" t="s">
        <v>57</v>
      </c>
    </row>
    <row r="468" spans="1:4" x14ac:dyDescent="0.3">
      <c r="A468" s="2" t="s">
        <v>34</v>
      </c>
      <c r="B468" s="3">
        <v>0</v>
      </c>
      <c r="C468" s="3">
        <v>2012</v>
      </c>
      <c r="D468" t="s">
        <v>57</v>
      </c>
    </row>
    <row r="469" spans="1:4" x14ac:dyDescent="0.3">
      <c r="A469" s="2" t="s">
        <v>35</v>
      </c>
      <c r="B469" s="3">
        <v>0</v>
      </c>
      <c r="C469" s="3">
        <v>2012</v>
      </c>
      <c r="D469" t="s">
        <v>57</v>
      </c>
    </row>
    <row r="470" spans="1:4" x14ac:dyDescent="0.3">
      <c r="A470" s="2" t="s">
        <v>20</v>
      </c>
      <c r="B470" s="3">
        <v>1</v>
      </c>
      <c r="C470" s="2">
        <v>2011</v>
      </c>
      <c r="D470" t="s">
        <v>57</v>
      </c>
    </row>
    <row r="471" spans="1:4" x14ac:dyDescent="0.3">
      <c r="A471" s="2" t="s">
        <v>4</v>
      </c>
      <c r="B471" s="3">
        <v>0</v>
      </c>
      <c r="C471" s="2">
        <v>2011</v>
      </c>
      <c r="D471" t="s">
        <v>57</v>
      </c>
    </row>
    <row r="472" spans="1:4" x14ac:dyDescent="0.3">
      <c r="A472" s="2" t="s">
        <v>6</v>
      </c>
      <c r="B472" s="3">
        <v>0</v>
      </c>
      <c r="C472" s="2">
        <v>2011</v>
      </c>
      <c r="D472" t="s">
        <v>57</v>
      </c>
    </row>
    <row r="473" spans="1:4" x14ac:dyDescent="0.3">
      <c r="A473" s="2" t="s">
        <v>26</v>
      </c>
      <c r="B473" s="3">
        <v>0</v>
      </c>
      <c r="C473" s="2">
        <v>2011</v>
      </c>
      <c r="D473" t="s">
        <v>57</v>
      </c>
    </row>
    <row r="474" spans="1:4" x14ac:dyDescent="0.3">
      <c r="A474" s="2" t="s">
        <v>16</v>
      </c>
      <c r="B474" s="3">
        <v>757</v>
      </c>
      <c r="C474" s="3">
        <v>2012</v>
      </c>
      <c r="D474" t="s">
        <v>58</v>
      </c>
    </row>
    <row r="475" spans="1:4" x14ac:dyDescent="0.3">
      <c r="A475" s="2" t="s">
        <v>19</v>
      </c>
      <c r="B475" s="3">
        <v>306</v>
      </c>
      <c r="C475" s="3">
        <v>2012</v>
      </c>
      <c r="D475" t="s">
        <v>58</v>
      </c>
    </row>
    <row r="476" spans="1:4" x14ac:dyDescent="0.3">
      <c r="A476" s="2" t="s">
        <v>13</v>
      </c>
      <c r="B476" s="3">
        <v>176</v>
      </c>
      <c r="C476" s="3">
        <v>2012</v>
      </c>
      <c r="D476" t="s">
        <v>58</v>
      </c>
    </row>
    <row r="477" spans="1:4" x14ac:dyDescent="0.3">
      <c r="A477" s="2" t="s">
        <v>27</v>
      </c>
      <c r="B477" s="3">
        <v>0</v>
      </c>
      <c r="C477" s="2">
        <v>2011</v>
      </c>
      <c r="D477" t="s">
        <v>57</v>
      </c>
    </row>
    <row r="478" spans="1:4" x14ac:dyDescent="0.3">
      <c r="A478" s="2" t="s">
        <v>33</v>
      </c>
      <c r="B478" s="3">
        <v>0</v>
      </c>
      <c r="C478" s="2">
        <v>2011</v>
      </c>
      <c r="D478" t="s">
        <v>57</v>
      </c>
    </row>
    <row r="479" spans="1:4" x14ac:dyDescent="0.3">
      <c r="A479" s="2" t="s">
        <v>34</v>
      </c>
      <c r="B479" s="3">
        <v>0</v>
      </c>
      <c r="C479" s="2">
        <v>2011</v>
      </c>
      <c r="D479" t="s">
        <v>57</v>
      </c>
    </row>
    <row r="480" spans="1:4" x14ac:dyDescent="0.3">
      <c r="A480" s="2" t="s">
        <v>35</v>
      </c>
      <c r="B480" s="3">
        <v>0</v>
      </c>
      <c r="C480" s="2">
        <v>2011</v>
      </c>
      <c r="D480" t="s">
        <v>57</v>
      </c>
    </row>
    <row r="481" spans="1:4" x14ac:dyDescent="0.3">
      <c r="A481" s="2" t="s">
        <v>18</v>
      </c>
      <c r="B481" s="3">
        <v>166</v>
      </c>
      <c r="C481" s="3">
        <v>2012</v>
      </c>
      <c r="D481" t="s">
        <v>58</v>
      </c>
    </row>
    <row r="482" spans="1:4" x14ac:dyDescent="0.3">
      <c r="A482" s="2" t="s">
        <v>8</v>
      </c>
      <c r="B482" s="3">
        <v>149</v>
      </c>
      <c r="C482" s="3">
        <v>2012</v>
      </c>
      <c r="D482" t="s">
        <v>58</v>
      </c>
    </row>
    <row r="483" spans="1:4" x14ac:dyDescent="0.3">
      <c r="A483" s="2" t="s">
        <v>30</v>
      </c>
      <c r="B483" s="3">
        <v>128</v>
      </c>
      <c r="C483" s="3">
        <v>2012</v>
      </c>
      <c r="D483" t="s">
        <v>58</v>
      </c>
    </row>
    <row r="484" spans="1:4" x14ac:dyDescent="0.3">
      <c r="A484" s="2" t="s">
        <v>16</v>
      </c>
      <c r="B484" s="3">
        <v>802</v>
      </c>
      <c r="C484" s="2">
        <v>2011</v>
      </c>
      <c r="D484" t="s">
        <v>58</v>
      </c>
    </row>
    <row r="485" spans="1:4" x14ac:dyDescent="0.3">
      <c r="A485" s="2" t="s">
        <v>19</v>
      </c>
      <c r="B485" s="3">
        <v>350</v>
      </c>
      <c r="C485" s="2">
        <v>2011</v>
      </c>
      <c r="D485" t="s">
        <v>58</v>
      </c>
    </row>
    <row r="486" spans="1:4" x14ac:dyDescent="0.3">
      <c r="A486" s="2" t="s">
        <v>8</v>
      </c>
      <c r="B486" s="3">
        <v>187</v>
      </c>
      <c r="C486" s="2">
        <v>2011</v>
      </c>
      <c r="D486" t="s">
        <v>58</v>
      </c>
    </row>
    <row r="487" spans="1:4" x14ac:dyDescent="0.3">
      <c r="A487" s="2" t="s">
        <v>13</v>
      </c>
      <c r="B487" s="3">
        <v>172</v>
      </c>
      <c r="C487" s="2">
        <v>2011</v>
      </c>
      <c r="D487" t="s">
        <v>58</v>
      </c>
    </row>
    <row r="488" spans="1:4" x14ac:dyDescent="0.3">
      <c r="A488" s="2" t="s">
        <v>32</v>
      </c>
      <c r="B488" s="3">
        <v>53</v>
      </c>
      <c r="C488" s="3">
        <v>2012</v>
      </c>
      <c r="D488" t="s">
        <v>58</v>
      </c>
    </row>
    <row r="489" spans="1:4" x14ac:dyDescent="0.3">
      <c r="A489" s="2" t="s">
        <v>14</v>
      </c>
      <c r="B489" s="3">
        <v>51</v>
      </c>
      <c r="C489" s="3">
        <v>2012</v>
      </c>
      <c r="D489" t="s">
        <v>58</v>
      </c>
    </row>
    <row r="490" spans="1:4" x14ac:dyDescent="0.3">
      <c r="A490" s="2" t="s">
        <v>29</v>
      </c>
      <c r="B490" s="3">
        <v>44</v>
      </c>
      <c r="C490" s="3">
        <v>2012</v>
      </c>
      <c r="D490" t="s">
        <v>58</v>
      </c>
    </row>
    <row r="491" spans="1:4" x14ac:dyDescent="0.3">
      <c r="A491" s="2" t="s">
        <v>27</v>
      </c>
      <c r="B491" s="3">
        <v>40</v>
      </c>
      <c r="C491" s="3">
        <v>2012</v>
      </c>
      <c r="D491" t="s">
        <v>58</v>
      </c>
    </row>
    <row r="492" spans="1:4" x14ac:dyDescent="0.3">
      <c r="A492" s="2" t="s">
        <v>12</v>
      </c>
      <c r="B492" s="3">
        <v>36</v>
      </c>
      <c r="C492" s="3">
        <v>2012</v>
      </c>
      <c r="D492" t="s">
        <v>58</v>
      </c>
    </row>
    <row r="493" spans="1:4" x14ac:dyDescent="0.3">
      <c r="A493" s="2" t="s">
        <v>11</v>
      </c>
      <c r="B493" s="3">
        <v>31</v>
      </c>
      <c r="C493" s="3">
        <v>2012</v>
      </c>
      <c r="D493" t="s">
        <v>58</v>
      </c>
    </row>
    <row r="494" spans="1:4" x14ac:dyDescent="0.3">
      <c r="A494" s="2" t="s">
        <v>18</v>
      </c>
      <c r="B494" s="3">
        <v>165</v>
      </c>
      <c r="C494" s="2">
        <v>2011</v>
      </c>
      <c r="D494" t="s">
        <v>58</v>
      </c>
    </row>
    <row r="495" spans="1:4" x14ac:dyDescent="0.3">
      <c r="A495" s="2" t="s">
        <v>30</v>
      </c>
      <c r="B495" s="3">
        <v>132</v>
      </c>
      <c r="C495" s="2">
        <v>2011</v>
      </c>
      <c r="D495" t="s">
        <v>58</v>
      </c>
    </row>
    <row r="496" spans="1:4" x14ac:dyDescent="0.3">
      <c r="A496" s="2" t="s">
        <v>32</v>
      </c>
      <c r="B496" s="3">
        <v>81</v>
      </c>
      <c r="C496" s="2">
        <v>2011</v>
      </c>
      <c r="D496" t="s">
        <v>58</v>
      </c>
    </row>
    <row r="497" spans="1:4" x14ac:dyDescent="0.3">
      <c r="A497" s="2" t="s">
        <v>14</v>
      </c>
      <c r="B497" s="3">
        <v>63</v>
      </c>
      <c r="C497" s="2">
        <v>2011</v>
      </c>
      <c r="D497" t="s">
        <v>58</v>
      </c>
    </row>
    <row r="498" spans="1:4" x14ac:dyDescent="0.3">
      <c r="A498" s="2" t="s">
        <v>29</v>
      </c>
      <c r="B498" s="3">
        <v>51</v>
      </c>
      <c r="C498" s="2">
        <v>2011</v>
      </c>
      <c r="D498" t="s">
        <v>58</v>
      </c>
    </row>
    <row r="499" spans="1:4" x14ac:dyDescent="0.3">
      <c r="A499" s="2" t="s">
        <v>7</v>
      </c>
      <c r="B499" s="3">
        <v>48</v>
      </c>
      <c r="C499" s="2">
        <v>2011</v>
      </c>
      <c r="D499" t="s">
        <v>58</v>
      </c>
    </row>
    <row r="500" spans="1:4" x14ac:dyDescent="0.3">
      <c r="A500" s="2" t="s">
        <v>27</v>
      </c>
      <c r="B500" s="3">
        <v>40</v>
      </c>
      <c r="C500" s="2">
        <v>2011</v>
      </c>
      <c r="D500" t="s">
        <v>58</v>
      </c>
    </row>
    <row r="501" spans="1:4" x14ac:dyDescent="0.3">
      <c r="A501" s="2" t="s">
        <v>12</v>
      </c>
      <c r="B501" s="3">
        <v>36</v>
      </c>
      <c r="C501" s="2">
        <v>2011</v>
      </c>
      <c r="D501" t="s">
        <v>58</v>
      </c>
    </row>
    <row r="502" spans="1:4" x14ac:dyDescent="0.3">
      <c r="A502" s="2" t="s">
        <v>22</v>
      </c>
      <c r="B502" s="3">
        <v>28</v>
      </c>
      <c r="C502" s="3">
        <v>2012</v>
      </c>
      <c r="D502" t="s">
        <v>58</v>
      </c>
    </row>
    <row r="503" spans="1:4" x14ac:dyDescent="0.3">
      <c r="A503" s="2" t="s">
        <v>7</v>
      </c>
      <c r="B503" s="3">
        <v>27</v>
      </c>
      <c r="C503" s="3">
        <v>2012</v>
      </c>
      <c r="D503" t="s">
        <v>58</v>
      </c>
    </row>
    <row r="504" spans="1:4" x14ac:dyDescent="0.3">
      <c r="A504" s="2" t="s">
        <v>20</v>
      </c>
      <c r="B504" s="3">
        <v>17</v>
      </c>
      <c r="C504" s="3">
        <v>2012</v>
      </c>
      <c r="D504" t="s">
        <v>58</v>
      </c>
    </row>
    <row r="505" spans="1:4" x14ac:dyDescent="0.3">
      <c r="A505" s="2" t="s">
        <v>22</v>
      </c>
      <c r="B505" s="3">
        <v>34</v>
      </c>
      <c r="C505" s="2">
        <v>2011</v>
      </c>
      <c r="D505" t="s">
        <v>58</v>
      </c>
    </row>
    <row r="506" spans="1:4" x14ac:dyDescent="0.3">
      <c r="A506" s="2" t="s">
        <v>21</v>
      </c>
      <c r="B506" s="3">
        <v>14</v>
      </c>
      <c r="C506" s="3">
        <v>2012</v>
      </c>
      <c r="D506" t="s">
        <v>58</v>
      </c>
    </row>
    <row r="507" spans="1:4" x14ac:dyDescent="0.3">
      <c r="A507" s="2" t="s">
        <v>15</v>
      </c>
      <c r="B507" s="3">
        <v>13</v>
      </c>
      <c r="C507" s="3">
        <v>2012</v>
      </c>
      <c r="D507" t="s">
        <v>58</v>
      </c>
    </row>
    <row r="508" spans="1:4" x14ac:dyDescent="0.3">
      <c r="A508" s="2" t="s">
        <v>17</v>
      </c>
      <c r="B508" s="3">
        <v>9</v>
      </c>
      <c r="C508" s="3">
        <v>2012</v>
      </c>
      <c r="D508" t="s">
        <v>58</v>
      </c>
    </row>
    <row r="509" spans="1:4" x14ac:dyDescent="0.3">
      <c r="A509" s="2" t="s">
        <v>11</v>
      </c>
      <c r="B509" s="3">
        <v>23</v>
      </c>
      <c r="C509" s="2">
        <v>2011</v>
      </c>
      <c r="D509" t="s">
        <v>58</v>
      </c>
    </row>
    <row r="510" spans="1:4" x14ac:dyDescent="0.3">
      <c r="A510" s="2" t="s">
        <v>24</v>
      </c>
      <c r="B510" s="3">
        <v>14</v>
      </c>
      <c r="C510" s="2">
        <v>2011</v>
      </c>
      <c r="D510" t="s">
        <v>58</v>
      </c>
    </row>
    <row r="511" spans="1:4" x14ac:dyDescent="0.3">
      <c r="A511" s="2" t="s">
        <v>21</v>
      </c>
      <c r="B511" s="3">
        <v>13</v>
      </c>
      <c r="C511" s="2">
        <v>2011</v>
      </c>
      <c r="D511" t="s">
        <v>58</v>
      </c>
    </row>
    <row r="512" spans="1:4" x14ac:dyDescent="0.3">
      <c r="A512" s="2" t="s">
        <v>20</v>
      </c>
      <c r="B512" s="3">
        <v>12</v>
      </c>
      <c r="C512" s="2">
        <v>2011</v>
      </c>
      <c r="D512" t="s">
        <v>58</v>
      </c>
    </row>
    <row r="513" spans="1:4" x14ac:dyDescent="0.3">
      <c r="A513" s="2" t="s">
        <v>24</v>
      </c>
      <c r="B513" s="3">
        <v>9</v>
      </c>
      <c r="C513" s="3">
        <v>2012</v>
      </c>
      <c r="D513" t="s">
        <v>58</v>
      </c>
    </row>
    <row r="514" spans="1:4" x14ac:dyDescent="0.3">
      <c r="A514" s="2" t="s">
        <v>25</v>
      </c>
      <c r="B514" s="3">
        <v>9</v>
      </c>
      <c r="C514" s="3">
        <v>2012</v>
      </c>
      <c r="D514" t="s">
        <v>58</v>
      </c>
    </row>
    <row r="515" spans="1:4" x14ac:dyDescent="0.3">
      <c r="A515" s="2" t="s">
        <v>36</v>
      </c>
      <c r="B515" s="3">
        <v>9</v>
      </c>
      <c r="C515" s="3">
        <v>2012</v>
      </c>
      <c r="D515" t="s">
        <v>58</v>
      </c>
    </row>
    <row r="516" spans="1:4" x14ac:dyDescent="0.3">
      <c r="A516" s="2" t="s">
        <v>10</v>
      </c>
      <c r="B516" s="3">
        <v>8</v>
      </c>
      <c r="C516" s="3">
        <v>2012</v>
      </c>
      <c r="D516" t="s">
        <v>58</v>
      </c>
    </row>
    <row r="517" spans="1:4" x14ac:dyDescent="0.3">
      <c r="A517" s="2" t="s">
        <v>17</v>
      </c>
      <c r="B517" s="3">
        <v>11</v>
      </c>
      <c r="C517" s="2">
        <v>2011</v>
      </c>
      <c r="D517" t="s">
        <v>58</v>
      </c>
    </row>
    <row r="518" spans="1:4" x14ac:dyDescent="0.3">
      <c r="A518" s="2" t="s">
        <v>31</v>
      </c>
      <c r="B518" s="3">
        <v>9</v>
      </c>
      <c r="C518" s="2">
        <v>2011</v>
      </c>
      <c r="D518" t="s">
        <v>58</v>
      </c>
    </row>
    <row r="519" spans="1:4" x14ac:dyDescent="0.3">
      <c r="A519" s="2" t="s">
        <v>15</v>
      </c>
      <c r="B519" s="3">
        <v>8</v>
      </c>
      <c r="C519" s="2">
        <v>2011</v>
      </c>
      <c r="D519" t="s">
        <v>58</v>
      </c>
    </row>
    <row r="520" spans="1:4" x14ac:dyDescent="0.3">
      <c r="A520" s="2" t="s">
        <v>37</v>
      </c>
      <c r="B520" s="3">
        <v>3</v>
      </c>
      <c r="C520" s="3">
        <v>2012</v>
      </c>
      <c r="D520" t="s">
        <v>58</v>
      </c>
    </row>
    <row r="521" spans="1:4" x14ac:dyDescent="0.3">
      <c r="A521" s="2" t="s">
        <v>23</v>
      </c>
      <c r="B521" s="3">
        <v>2</v>
      </c>
      <c r="C521" s="3">
        <v>2012</v>
      </c>
      <c r="D521" t="s">
        <v>58</v>
      </c>
    </row>
    <row r="522" spans="1:4" x14ac:dyDescent="0.3">
      <c r="A522" s="2" t="s">
        <v>31</v>
      </c>
      <c r="B522" s="3">
        <v>2</v>
      </c>
      <c r="C522" s="3">
        <v>2012</v>
      </c>
      <c r="D522" t="s">
        <v>58</v>
      </c>
    </row>
    <row r="523" spans="1:4" x14ac:dyDescent="0.3">
      <c r="A523" s="2" t="s">
        <v>9</v>
      </c>
      <c r="B523" s="3">
        <v>1</v>
      </c>
      <c r="C523" s="3">
        <v>2012</v>
      </c>
      <c r="D523" t="s">
        <v>58</v>
      </c>
    </row>
    <row r="524" spans="1:4" x14ac:dyDescent="0.3">
      <c r="A524" s="2" t="s">
        <v>28</v>
      </c>
      <c r="B524" s="3">
        <v>1</v>
      </c>
      <c r="C524" s="3">
        <v>2012</v>
      </c>
      <c r="D524" t="s">
        <v>58</v>
      </c>
    </row>
    <row r="525" spans="1:4" x14ac:dyDescent="0.3">
      <c r="A525" s="2" t="s">
        <v>35</v>
      </c>
      <c r="B525" s="3">
        <v>1</v>
      </c>
      <c r="C525" s="3">
        <v>2012</v>
      </c>
      <c r="D525" t="s">
        <v>58</v>
      </c>
    </row>
    <row r="526" spans="1:4" x14ac:dyDescent="0.3">
      <c r="A526" s="2" t="s">
        <v>4</v>
      </c>
      <c r="B526" s="3">
        <v>0</v>
      </c>
      <c r="C526" s="3">
        <v>2012</v>
      </c>
      <c r="D526" t="s">
        <v>58</v>
      </c>
    </row>
    <row r="527" spans="1:4" x14ac:dyDescent="0.3">
      <c r="A527" s="2" t="s">
        <v>6</v>
      </c>
      <c r="B527" s="3">
        <v>0</v>
      </c>
      <c r="C527" s="3">
        <v>2012</v>
      </c>
      <c r="D527" t="s">
        <v>58</v>
      </c>
    </row>
    <row r="528" spans="1:4" x14ac:dyDescent="0.3">
      <c r="A528" s="2" t="s">
        <v>25</v>
      </c>
      <c r="B528" s="3">
        <v>7</v>
      </c>
      <c r="C528" s="2">
        <v>2011</v>
      </c>
      <c r="D528" t="s">
        <v>58</v>
      </c>
    </row>
    <row r="529" spans="1:4" x14ac:dyDescent="0.3">
      <c r="A529" s="2" t="s">
        <v>36</v>
      </c>
      <c r="B529" s="3">
        <v>7</v>
      </c>
      <c r="C529" s="2">
        <v>2011</v>
      </c>
      <c r="D529" t="s">
        <v>58</v>
      </c>
    </row>
    <row r="530" spans="1:4" x14ac:dyDescent="0.3">
      <c r="A530" s="2" t="s">
        <v>28</v>
      </c>
      <c r="B530" s="3">
        <v>6</v>
      </c>
      <c r="C530" s="2">
        <v>2011</v>
      </c>
      <c r="D530" t="s">
        <v>58</v>
      </c>
    </row>
    <row r="531" spans="1:4" x14ac:dyDescent="0.3">
      <c r="A531" s="2" t="s">
        <v>23</v>
      </c>
      <c r="B531" s="3">
        <v>5</v>
      </c>
      <c r="C531" s="2">
        <v>2011</v>
      </c>
      <c r="D531" t="s">
        <v>58</v>
      </c>
    </row>
    <row r="532" spans="1:4" x14ac:dyDescent="0.3">
      <c r="A532" s="2" t="s">
        <v>37</v>
      </c>
      <c r="B532" s="3">
        <v>4</v>
      </c>
      <c r="C532" s="2">
        <v>2011</v>
      </c>
      <c r="D532" t="s">
        <v>58</v>
      </c>
    </row>
    <row r="533" spans="1:4" x14ac:dyDescent="0.3">
      <c r="A533" s="2" t="s">
        <v>9</v>
      </c>
      <c r="B533" s="3">
        <v>3</v>
      </c>
      <c r="C533" s="2">
        <v>2011</v>
      </c>
      <c r="D533" t="s">
        <v>58</v>
      </c>
    </row>
    <row r="534" spans="1:4" x14ac:dyDescent="0.3">
      <c r="A534" s="2" t="s">
        <v>10</v>
      </c>
      <c r="B534" s="3">
        <v>2</v>
      </c>
      <c r="C534" s="2">
        <v>2011</v>
      </c>
      <c r="D534" t="s">
        <v>58</v>
      </c>
    </row>
    <row r="535" spans="1:4" x14ac:dyDescent="0.3">
      <c r="A535" s="2" t="s">
        <v>27</v>
      </c>
      <c r="B535" s="3">
        <v>1</v>
      </c>
      <c r="C535" s="2">
        <v>2011</v>
      </c>
      <c r="D535" t="s">
        <v>58</v>
      </c>
    </row>
    <row r="536" spans="1:4" x14ac:dyDescent="0.3">
      <c r="A536" s="2" t="s">
        <v>4</v>
      </c>
      <c r="B536" s="3">
        <v>0</v>
      </c>
      <c r="C536" s="2">
        <v>2011</v>
      </c>
      <c r="D536" t="s">
        <v>58</v>
      </c>
    </row>
    <row r="537" spans="1:4" x14ac:dyDescent="0.3">
      <c r="A537" s="2" t="s">
        <v>6</v>
      </c>
      <c r="B537" s="3">
        <v>0</v>
      </c>
      <c r="C537" s="2">
        <v>2011</v>
      </c>
      <c r="D537" t="s">
        <v>58</v>
      </c>
    </row>
    <row r="538" spans="1:4" x14ac:dyDescent="0.3">
      <c r="A538" s="2" t="s">
        <v>26</v>
      </c>
      <c r="B538" s="3">
        <v>0</v>
      </c>
      <c r="C538" s="2">
        <v>2011</v>
      </c>
      <c r="D538" t="s">
        <v>58</v>
      </c>
    </row>
    <row r="539" spans="1:4" x14ac:dyDescent="0.3">
      <c r="A539" s="2" t="s">
        <v>26</v>
      </c>
      <c r="B539" s="3">
        <v>0</v>
      </c>
      <c r="C539" s="3">
        <v>2012</v>
      </c>
      <c r="D539" t="s">
        <v>58</v>
      </c>
    </row>
    <row r="540" spans="1:4" x14ac:dyDescent="0.3">
      <c r="A540" s="2" t="s">
        <v>27</v>
      </c>
      <c r="B540" s="3">
        <v>0</v>
      </c>
      <c r="C540" s="3">
        <v>2012</v>
      </c>
      <c r="D540" t="s">
        <v>58</v>
      </c>
    </row>
    <row r="541" spans="1:4" x14ac:dyDescent="0.3">
      <c r="A541" s="2" t="s">
        <v>33</v>
      </c>
      <c r="B541" s="3">
        <v>0</v>
      </c>
      <c r="C541" s="3">
        <v>2012</v>
      </c>
      <c r="D541" t="s">
        <v>58</v>
      </c>
    </row>
    <row r="542" spans="1:4" x14ac:dyDescent="0.3">
      <c r="A542" s="2" t="s">
        <v>34</v>
      </c>
      <c r="B542" s="3">
        <v>0</v>
      </c>
      <c r="C542" s="3">
        <v>2012</v>
      </c>
      <c r="D542" t="s">
        <v>58</v>
      </c>
    </row>
    <row r="543" spans="1:4" x14ac:dyDescent="0.3">
      <c r="A543" s="2" t="s">
        <v>16</v>
      </c>
      <c r="B543" s="3">
        <v>599</v>
      </c>
      <c r="C543" s="3">
        <v>2012</v>
      </c>
      <c r="D543" t="s">
        <v>59</v>
      </c>
    </row>
    <row r="544" spans="1:4" x14ac:dyDescent="0.3">
      <c r="A544" s="2" t="s">
        <v>19</v>
      </c>
      <c r="B544" s="3">
        <v>195</v>
      </c>
      <c r="C544" s="3">
        <v>2012</v>
      </c>
      <c r="D544" t="s">
        <v>59</v>
      </c>
    </row>
    <row r="545" spans="1:4" x14ac:dyDescent="0.3">
      <c r="A545" s="2" t="s">
        <v>33</v>
      </c>
      <c r="B545" s="3">
        <v>0</v>
      </c>
      <c r="C545" s="2">
        <v>2011</v>
      </c>
      <c r="D545" t="s">
        <v>58</v>
      </c>
    </row>
    <row r="546" spans="1:4" x14ac:dyDescent="0.3">
      <c r="A546" s="2" t="s">
        <v>34</v>
      </c>
      <c r="B546" s="3">
        <v>0</v>
      </c>
      <c r="C546" s="2">
        <v>2011</v>
      </c>
      <c r="D546" t="s">
        <v>58</v>
      </c>
    </row>
    <row r="547" spans="1:4" x14ac:dyDescent="0.3">
      <c r="A547" s="2" t="s">
        <v>35</v>
      </c>
      <c r="B547" s="3">
        <v>0</v>
      </c>
      <c r="C547" s="2">
        <v>2011</v>
      </c>
      <c r="D547" t="s">
        <v>58</v>
      </c>
    </row>
    <row r="548" spans="1:4" x14ac:dyDescent="0.3">
      <c r="A548" s="2" t="s">
        <v>16</v>
      </c>
      <c r="B548" s="3">
        <v>642</v>
      </c>
      <c r="C548" s="2">
        <v>2011</v>
      </c>
      <c r="D548" t="s">
        <v>59</v>
      </c>
    </row>
    <row r="549" spans="1:4" x14ac:dyDescent="0.3">
      <c r="A549" s="2" t="s">
        <v>18</v>
      </c>
      <c r="B549" s="3">
        <v>129</v>
      </c>
      <c r="C549" s="3">
        <v>2012</v>
      </c>
      <c r="D549" t="s">
        <v>59</v>
      </c>
    </row>
    <row r="550" spans="1:4" x14ac:dyDescent="0.3">
      <c r="A550" s="2" t="s">
        <v>30</v>
      </c>
      <c r="B550" s="3">
        <v>101</v>
      </c>
      <c r="C550" s="3">
        <v>2012</v>
      </c>
      <c r="D550" t="s">
        <v>59</v>
      </c>
    </row>
    <row r="551" spans="1:4" x14ac:dyDescent="0.3">
      <c r="A551" s="2" t="s">
        <v>13</v>
      </c>
      <c r="B551" s="3">
        <v>100</v>
      </c>
      <c r="C551" s="3">
        <v>2012</v>
      </c>
      <c r="D551" t="s">
        <v>59</v>
      </c>
    </row>
    <row r="552" spans="1:4" x14ac:dyDescent="0.3">
      <c r="A552" s="2" t="s">
        <v>8</v>
      </c>
      <c r="B552" s="3">
        <v>75</v>
      </c>
      <c r="C552" s="3">
        <v>2012</v>
      </c>
      <c r="D552" t="s">
        <v>59</v>
      </c>
    </row>
    <row r="553" spans="1:4" x14ac:dyDescent="0.3">
      <c r="A553" s="2" t="s">
        <v>14</v>
      </c>
      <c r="B553" s="3">
        <v>64</v>
      </c>
      <c r="C553" s="3">
        <v>2012</v>
      </c>
      <c r="D553" t="s">
        <v>59</v>
      </c>
    </row>
    <row r="554" spans="1:4" x14ac:dyDescent="0.3">
      <c r="A554" s="2" t="s">
        <v>19</v>
      </c>
      <c r="B554" s="3">
        <v>299</v>
      </c>
      <c r="C554" s="2">
        <v>2011</v>
      </c>
      <c r="D554" t="s">
        <v>59</v>
      </c>
    </row>
    <row r="555" spans="1:4" x14ac:dyDescent="0.3">
      <c r="A555" s="2" t="s">
        <v>18</v>
      </c>
      <c r="B555" s="3">
        <v>136</v>
      </c>
      <c r="C555" s="2">
        <v>2011</v>
      </c>
      <c r="D555" t="s">
        <v>59</v>
      </c>
    </row>
    <row r="556" spans="1:4" x14ac:dyDescent="0.3">
      <c r="A556" s="2" t="s">
        <v>30</v>
      </c>
      <c r="B556" s="3">
        <v>120</v>
      </c>
      <c r="C556" s="2">
        <v>2011</v>
      </c>
      <c r="D556" t="s">
        <v>59</v>
      </c>
    </row>
    <row r="557" spans="1:4" x14ac:dyDescent="0.3">
      <c r="A557" s="2" t="s">
        <v>12</v>
      </c>
      <c r="B557" s="3">
        <v>36</v>
      </c>
      <c r="C557" s="3">
        <v>2012</v>
      </c>
      <c r="D557" t="s">
        <v>59</v>
      </c>
    </row>
    <row r="558" spans="1:4" x14ac:dyDescent="0.3">
      <c r="A558" s="2" t="s">
        <v>29</v>
      </c>
      <c r="B558" s="3">
        <v>34</v>
      </c>
      <c r="C558" s="3">
        <v>2012</v>
      </c>
      <c r="D558" t="s">
        <v>59</v>
      </c>
    </row>
    <row r="559" spans="1:4" x14ac:dyDescent="0.3">
      <c r="A559" s="2" t="s">
        <v>22</v>
      </c>
      <c r="B559" s="3">
        <v>31</v>
      </c>
      <c r="C559" s="3">
        <v>2012</v>
      </c>
      <c r="D559" t="s">
        <v>59</v>
      </c>
    </row>
    <row r="560" spans="1:4" x14ac:dyDescent="0.3">
      <c r="A560" s="2" t="s">
        <v>32</v>
      </c>
      <c r="B560" s="3">
        <v>31</v>
      </c>
      <c r="C560" s="3">
        <v>2012</v>
      </c>
      <c r="D560" t="s">
        <v>59</v>
      </c>
    </row>
    <row r="561" spans="1:4" x14ac:dyDescent="0.3">
      <c r="A561" s="2" t="s">
        <v>27</v>
      </c>
      <c r="B561" s="3">
        <v>25</v>
      </c>
      <c r="C561" s="3">
        <v>2012</v>
      </c>
      <c r="D561" t="s">
        <v>59</v>
      </c>
    </row>
    <row r="562" spans="1:4" x14ac:dyDescent="0.3">
      <c r="A562" s="2" t="s">
        <v>7</v>
      </c>
      <c r="B562" s="3">
        <v>23</v>
      </c>
      <c r="C562" s="3">
        <v>2012</v>
      </c>
      <c r="D562" t="s">
        <v>59</v>
      </c>
    </row>
    <row r="563" spans="1:4" x14ac:dyDescent="0.3">
      <c r="A563" s="2" t="s">
        <v>15</v>
      </c>
      <c r="B563" s="3">
        <v>17</v>
      </c>
      <c r="C563" s="3">
        <v>2012</v>
      </c>
      <c r="D563" t="s">
        <v>59</v>
      </c>
    </row>
    <row r="564" spans="1:4" x14ac:dyDescent="0.3">
      <c r="A564" s="2" t="s">
        <v>11</v>
      </c>
      <c r="B564" s="3">
        <v>13</v>
      </c>
      <c r="C564" s="3">
        <v>2012</v>
      </c>
      <c r="D564" t="s">
        <v>59</v>
      </c>
    </row>
    <row r="565" spans="1:4" x14ac:dyDescent="0.3">
      <c r="A565" s="2" t="s">
        <v>17</v>
      </c>
      <c r="B565" s="3">
        <v>10</v>
      </c>
      <c r="C565" s="3">
        <v>2012</v>
      </c>
      <c r="D565" t="s">
        <v>59</v>
      </c>
    </row>
    <row r="566" spans="1:4" x14ac:dyDescent="0.3">
      <c r="A566" s="2" t="s">
        <v>8</v>
      </c>
      <c r="B566" s="3">
        <v>105</v>
      </c>
      <c r="C566" s="2">
        <v>2011</v>
      </c>
      <c r="D566" t="s">
        <v>59</v>
      </c>
    </row>
    <row r="567" spans="1:4" x14ac:dyDescent="0.3">
      <c r="A567" s="2" t="s">
        <v>13</v>
      </c>
      <c r="B567" s="3">
        <v>102</v>
      </c>
      <c r="C567" s="2">
        <v>2011</v>
      </c>
      <c r="D567" t="s">
        <v>59</v>
      </c>
    </row>
    <row r="568" spans="1:4" x14ac:dyDescent="0.3">
      <c r="A568" s="2" t="s">
        <v>14</v>
      </c>
      <c r="B568" s="3">
        <v>56</v>
      </c>
      <c r="C568" s="2">
        <v>2011</v>
      </c>
      <c r="D568" t="s">
        <v>59</v>
      </c>
    </row>
    <row r="569" spans="1:4" x14ac:dyDescent="0.3">
      <c r="A569" s="2" t="s">
        <v>32</v>
      </c>
      <c r="B569" s="3">
        <v>41</v>
      </c>
      <c r="C569" s="2">
        <v>2011</v>
      </c>
      <c r="D569" t="s">
        <v>59</v>
      </c>
    </row>
    <row r="570" spans="1:4" x14ac:dyDescent="0.3">
      <c r="A570" s="2" t="s">
        <v>29</v>
      </c>
      <c r="B570" s="3">
        <v>39</v>
      </c>
      <c r="C570" s="2">
        <v>2011</v>
      </c>
      <c r="D570" t="s">
        <v>59</v>
      </c>
    </row>
    <row r="571" spans="1:4" x14ac:dyDescent="0.3">
      <c r="A571" s="2" t="s">
        <v>12</v>
      </c>
      <c r="B571" s="3">
        <v>34</v>
      </c>
      <c r="C571" s="2">
        <v>2011</v>
      </c>
      <c r="D571" t="s">
        <v>59</v>
      </c>
    </row>
    <row r="572" spans="1:4" x14ac:dyDescent="0.3">
      <c r="A572" s="2" t="s">
        <v>27</v>
      </c>
      <c r="B572" s="3">
        <v>31</v>
      </c>
      <c r="C572" s="2">
        <v>2011</v>
      </c>
      <c r="D572" t="s">
        <v>59</v>
      </c>
    </row>
    <row r="573" spans="1:4" x14ac:dyDescent="0.3">
      <c r="A573" s="2" t="s">
        <v>22</v>
      </c>
      <c r="B573" s="3">
        <v>30</v>
      </c>
      <c r="C573" s="2">
        <v>2011</v>
      </c>
      <c r="D573" t="s">
        <v>59</v>
      </c>
    </row>
    <row r="574" spans="1:4" x14ac:dyDescent="0.3">
      <c r="A574" s="2" t="s">
        <v>36</v>
      </c>
      <c r="B574" s="3">
        <v>7</v>
      </c>
      <c r="C574" s="3">
        <v>2012</v>
      </c>
      <c r="D574" t="s">
        <v>59</v>
      </c>
    </row>
    <row r="575" spans="1:4" x14ac:dyDescent="0.3">
      <c r="A575" s="2" t="s">
        <v>21</v>
      </c>
      <c r="B575" s="3">
        <v>6</v>
      </c>
      <c r="C575" s="3">
        <v>2012</v>
      </c>
      <c r="D575" t="s">
        <v>59</v>
      </c>
    </row>
    <row r="576" spans="1:4" x14ac:dyDescent="0.3">
      <c r="A576" s="2" t="s">
        <v>28</v>
      </c>
      <c r="B576" s="3">
        <v>5</v>
      </c>
      <c r="C576" s="3">
        <v>2012</v>
      </c>
      <c r="D576" t="s">
        <v>59</v>
      </c>
    </row>
    <row r="577" spans="1:4" x14ac:dyDescent="0.3">
      <c r="A577" s="2" t="s">
        <v>23</v>
      </c>
      <c r="B577" s="3">
        <v>3</v>
      </c>
      <c r="C577" s="3">
        <v>2012</v>
      </c>
      <c r="D577" t="s">
        <v>59</v>
      </c>
    </row>
    <row r="578" spans="1:4" x14ac:dyDescent="0.3">
      <c r="A578" s="2" t="s">
        <v>24</v>
      </c>
      <c r="B578" s="3">
        <v>3</v>
      </c>
      <c r="C578" s="3">
        <v>2012</v>
      </c>
      <c r="D578" t="s">
        <v>59</v>
      </c>
    </row>
    <row r="579" spans="1:4" x14ac:dyDescent="0.3">
      <c r="A579" s="2" t="s">
        <v>25</v>
      </c>
      <c r="B579" s="3">
        <v>3</v>
      </c>
      <c r="C579" s="3">
        <v>2012</v>
      </c>
      <c r="D579" t="s">
        <v>59</v>
      </c>
    </row>
    <row r="580" spans="1:4" x14ac:dyDescent="0.3">
      <c r="A580" s="2" t="s">
        <v>7</v>
      </c>
      <c r="B580" s="3">
        <v>22</v>
      </c>
      <c r="C580" s="2">
        <v>2011</v>
      </c>
      <c r="D580" t="s">
        <v>59</v>
      </c>
    </row>
    <row r="581" spans="1:4" x14ac:dyDescent="0.3">
      <c r="A581" s="2" t="s">
        <v>15</v>
      </c>
      <c r="B581" s="3">
        <v>12</v>
      </c>
      <c r="C581" s="2">
        <v>2011</v>
      </c>
      <c r="D581" t="s">
        <v>59</v>
      </c>
    </row>
    <row r="582" spans="1:4" x14ac:dyDescent="0.3">
      <c r="A582" s="2" t="s">
        <v>17</v>
      </c>
      <c r="B582" s="3">
        <v>12</v>
      </c>
      <c r="C582" s="2">
        <v>2011</v>
      </c>
      <c r="D582" t="s">
        <v>59</v>
      </c>
    </row>
    <row r="583" spans="1:4" x14ac:dyDescent="0.3">
      <c r="A583" s="2" t="s">
        <v>11</v>
      </c>
      <c r="B583" s="3">
        <v>11</v>
      </c>
      <c r="C583" s="2">
        <v>2011</v>
      </c>
      <c r="D583" t="s">
        <v>59</v>
      </c>
    </row>
    <row r="584" spans="1:4" x14ac:dyDescent="0.3">
      <c r="A584" s="2" t="s">
        <v>31</v>
      </c>
      <c r="B584" s="3">
        <v>3</v>
      </c>
      <c r="C584" s="3">
        <v>2012</v>
      </c>
      <c r="D584" t="s">
        <v>59</v>
      </c>
    </row>
    <row r="585" spans="1:4" x14ac:dyDescent="0.3">
      <c r="A585" s="2" t="s">
        <v>9</v>
      </c>
      <c r="B585" s="3">
        <v>2</v>
      </c>
      <c r="C585" s="3">
        <v>2012</v>
      </c>
      <c r="D585" t="s">
        <v>59</v>
      </c>
    </row>
    <row r="586" spans="1:4" x14ac:dyDescent="0.3">
      <c r="A586" s="2" t="s">
        <v>10</v>
      </c>
      <c r="B586" s="3">
        <v>2</v>
      </c>
      <c r="C586" s="3">
        <v>2012</v>
      </c>
      <c r="D586" t="s">
        <v>59</v>
      </c>
    </row>
    <row r="587" spans="1:4" x14ac:dyDescent="0.3">
      <c r="A587" s="2" t="s">
        <v>20</v>
      </c>
      <c r="B587" s="3">
        <v>2</v>
      </c>
      <c r="C587" s="3">
        <v>2012</v>
      </c>
      <c r="D587" t="s">
        <v>59</v>
      </c>
    </row>
    <row r="588" spans="1:4" x14ac:dyDescent="0.3">
      <c r="A588" s="2" t="s">
        <v>37</v>
      </c>
      <c r="B588" s="3">
        <v>2</v>
      </c>
      <c r="C588" s="3">
        <v>2012</v>
      </c>
      <c r="D588" t="s">
        <v>59</v>
      </c>
    </row>
    <row r="589" spans="1:4" x14ac:dyDescent="0.3">
      <c r="A589" s="2" t="s">
        <v>4</v>
      </c>
      <c r="B589" s="3">
        <v>1</v>
      </c>
      <c r="C589" s="3">
        <v>2012</v>
      </c>
      <c r="D589" t="s">
        <v>59</v>
      </c>
    </row>
    <row r="590" spans="1:4" x14ac:dyDescent="0.3">
      <c r="A590" s="2" t="s">
        <v>6</v>
      </c>
      <c r="B590" s="3">
        <v>0</v>
      </c>
      <c r="C590" s="3">
        <v>2012</v>
      </c>
      <c r="D590" t="s">
        <v>59</v>
      </c>
    </row>
    <row r="591" spans="1:4" x14ac:dyDescent="0.3">
      <c r="A591" s="2" t="s">
        <v>21</v>
      </c>
      <c r="B591" s="3">
        <v>8</v>
      </c>
      <c r="C591" s="2">
        <v>2011</v>
      </c>
      <c r="D591" t="s">
        <v>59</v>
      </c>
    </row>
    <row r="592" spans="1:4" x14ac:dyDescent="0.3">
      <c r="A592" s="2" t="s">
        <v>28</v>
      </c>
      <c r="B592" s="3">
        <v>7</v>
      </c>
      <c r="C592" s="2">
        <v>2011</v>
      </c>
      <c r="D592" t="s">
        <v>59</v>
      </c>
    </row>
    <row r="593" spans="1:4" x14ac:dyDescent="0.3">
      <c r="A593" s="2" t="s">
        <v>24</v>
      </c>
      <c r="B593" s="3">
        <v>6</v>
      </c>
      <c r="C593" s="2">
        <v>2011</v>
      </c>
      <c r="D593" t="s">
        <v>59</v>
      </c>
    </row>
    <row r="594" spans="1:4" x14ac:dyDescent="0.3">
      <c r="A594" s="2" t="s">
        <v>10</v>
      </c>
      <c r="B594" s="3">
        <v>4</v>
      </c>
      <c r="C594" s="2">
        <v>2011</v>
      </c>
      <c r="D594" t="s">
        <v>59</v>
      </c>
    </row>
    <row r="595" spans="1:4" x14ac:dyDescent="0.3">
      <c r="A595" s="2" t="s">
        <v>20</v>
      </c>
      <c r="B595" s="3">
        <v>3</v>
      </c>
      <c r="C595" s="2">
        <v>2011</v>
      </c>
      <c r="D595" t="s">
        <v>59</v>
      </c>
    </row>
    <row r="596" spans="1:4" x14ac:dyDescent="0.3">
      <c r="A596" s="2" t="s">
        <v>25</v>
      </c>
      <c r="B596" s="3">
        <v>3</v>
      </c>
      <c r="C596" s="2">
        <v>2011</v>
      </c>
      <c r="D596" t="s">
        <v>59</v>
      </c>
    </row>
    <row r="597" spans="1:4" x14ac:dyDescent="0.3">
      <c r="A597" s="2" t="s">
        <v>31</v>
      </c>
      <c r="B597" s="3">
        <v>2</v>
      </c>
      <c r="C597" s="2">
        <v>2011</v>
      </c>
      <c r="D597" t="s">
        <v>59</v>
      </c>
    </row>
    <row r="598" spans="1:4" x14ac:dyDescent="0.3">
      <c r="A598" s="2" t="s">
        <v>27</v>
      </c>
      <c r="B598" s="3">
        <v>2</v>
      </c>
      <c r="C598" s="2">
        <v>2011</v>
      </c>
      <c r="D598" t="s">
        <v>59</v>
      </c>
    </row>
    <row r="599" spans="1:4" x14ac:dyDescent="0.3">
      <c r="A599" s="2" t="s">
        <v>36</v>
      </c>
      <c r="B599" s="3">
        <v>2</v>
      </c>
      <c r="C599" s="2">
        <v>2011</v>
      </c>
      <c r="D599" t="s">
        <v>59</v>
      </c>
    </row>
    <row r="600" spans="1:4" x14ac:dyDescent="0.3">
      <c r="A600" s="2" t="s">
        <v>4</v>
      </c>
      <c r="B600" s="3">
        <v>1</v>
      </c>
      <c r="C600" s="2">
        <v>2011</v>
      </c>
      <c r="D600" t="s">
        <v>59</v>
      </c>
    </row>
    <row r="601" spans="1:4" x14ac:dyDescent="0.3">
      <c r="A601" s="2" t="s">
        <v>6</v>
      </c>
      <c r="B601" s="3">
        <v>1</v>
      </c>
      <c r="C601" s="2">
        <v>2011</v>
      </c>
      <c r="D601" t="s">
        <v>59</v>
      </c>
    </row>
    <row r="602" spans="1:4" x14ac:dyDescent="0.3">
      <c r="A602" s="2" t="s">
        <v>26</v>
      </c>
      <c r="B602" s="3">
        <v>1</v>
      </c>
      <c r="C602" s="2">
        <v>2011</v>
      </c>
      <c r="D602" t="s">
        <v>59</v>
      </c>
    </row>
    <row r="603" spans="1:4" x14ac:dyDescent="0.3">
      <c r="A603" s="2" t="s">
        <v>26</v>
      </c>
      <c r="B603" s="3">
        <v>0</v>
      </c>
      <c r="C603" s="3">
        <v>2012</v>
      </c>
      <c r="D603" t="s">
        <v>59</v>
      </c>
    </row>
    <row r="604" spans="1:4" x14ac:dyDescent="0.3">
      <c r="A604" s="2" t="s">
        <v>27</v>
      </c>
      <c r="B604" s="3">
        <v>0</v>
      </c>
      <c r="C604" s="3">
        <v>2012</v>
      </c>
      <c r="D604" t="s">
        <v>59</v>
      </c>
    </row>
    <row r="605" spans="1:4" x14ac:dyDescent="0.3">
      <c r="A605" s="2" t="s">
        <v>33</v>
      </c>
      <c r="B605" s="3">
        <v>0</v>
      </c>
      <c r="C605" s="3">
        <v>2012</v>
      </c>
      <c r="D605" t="s">
        <v>59</v>
      </c>
    </row>
    <row r="606" spans="1:4" x14ac:dyDescent="0.3">
      <c r="A606" s="2" t="s">
        <v>9</v>
      </c>
      <c r="B606" s="3">
        <v>0</v>
      </c>
      <c r="C606" s="2">
        <v>2011</v>
      </c>
      <c r="D606" t="s">
        <v>59</v>
      </c>
    </row>
    <row r="607" spans="1:4" x14ac:dyDescent="0.3">
      <c r="A607" s="2" t="s">
        <v>23</v>
      </c>
      <c r="B607" s="3">
        <v>0</v>
      </c>
      <c r="C607" s="2">
        <v>2011</v>
      </c>
      <c r="D607" t="s">
        <v>59</v>
      </c>
    </row>
    <row r="608" spans="1:4" x14ac:dyDescent="0.3">
      <c r="A608" s="2" t="s">
        <v>33</v>
      </c>
      <c r="B608" s="3">
        <v>0</v>
      </c>
      <c r="C608" s="2">
        <v>2011</v>
      </c>
      <c r="D608" t="s">
        <v>59</v>
      </c>
    </row>
    <row r="609" spans="1:4" x14ac:dyDescent="0.3">
      <c r="A609" s="2" t="s">
        <v>34</v>
      </c>
      <c r="B609" s="3">
        <v>0</v>
      </c>
      <c r="C609" s="2">
        <v>2011</v>
      </c>
      <c r="D609" t="s">
        <v>59</v>
      </c>
    </row>
    <row r="610" spans="1:4" x14ac:dyDescent="0.3">
      <c r="A610" s="2" t="s">
        <v>35</v>
      </c>
      <c r="B610" s="3">
        <v>0</v>
      </c>
      <c r="C610" s="2">
        <v>2011</v>
      </c>
      <c r="D610" t="s">
        <v>59</v>
      </c>
    </row>
    <row r="611" spans="1:4" x14ac:dyDescent="0.3">
      <c r="A611" s="2" t="s">
        <v>37</v>
      </c>
      <c r="B611" s="3">
        <v>0</v>
      </c>
      <c r="C611" s="2">
        <v>2011</v>
      </c>
      <c r="D611" t="s">
        <v>59</v>
      </c>
    </row>
    <row r="612" spans="1:4" x14ac:dyDescent="0.3">
      <c r="A612" s="2" t="s">
        <v>16</v>
      </c>
      <c r="B612" s="3">
        <v>558</v>
      </c>
      <c r="C612" s="2">
        <v>2011</v>
      </c>
      <c r="D612" t="s">
        <v>38</v>
      </c>
    </row>
    <row r="613" spans="1:4" x14ac:dyDescent="0.3">
      <c r="A613" s="2" t="s">
        <v>19</v>
      </c>
      <c r="B613" s="3">
        <v>275</v>
      </c>
      <c r="C613" s="2">
        <v>2011</v>
      </c>
      <c r="D613" t="s">
        <v>38</v>
      </c>
    </row>
    <row r="614" spans="1:4" x14ac:dyDescent="0.3">
      <c r="A614" s="2" t="s">
        <v>8</v>
      </c>
      <c r="B614" s="3">
        <v>157</v>
      </c>
      <c r="C614" s="2">
        <v>2011</v>
      </c>
      <c r="D614" t="s">
        <v>38</v>
      </c>
    </row>
    <row r="615" spans="1:4" x14ac:dyDescent="0.3">
      <c r="A615" s="2" t="s">
        <v>18</v>
      </c>
      <c r="B615" s="3">
        <v>153</v>
      </c>
      <c r="C615" s="2">
        <v>2011</v>
      </c>
      <c r="D615" t="s">
        <v>38</v>
      </c>
    </row>
    <row r="616" spans="1:4" x14ac:dyDescent="0.3">
      <c r="A616" s="2" t="s">
        <v>13</v>
      </c>
      <c r="B616" s="3">
        <v>123</v>
      </c>
      <c r="C616" s="2">
        <v>2011</v>
      </c>
      <c r="D616" t="s">
        <v>38</v>
      </c>
    </row>
    <row r="617" spans="1:4" x14ac:dyDescent="0.3">
      <c r="A617" s="2" t="s">
        <v>30</v>
      </c>
      <c r="B617" s="3">
        <v>103</v>
      </c>
      <c r="C617" s="2">
        <v>2011</v>
      </c>
      <c r="D617" t="s">
        <v>38</v>
      </c>
    </row>
    <row r="618" spans="1:4" x14ac:dyDescent="0.3">
      <c r="A618" s="2" t="s">
        <v>14</v>
      </c>
      <c r="B618" s="3">
        <v>85</v>
      </c>
      <c r="C618" s="2">
        <v>2011</v>
      </c>
      <c r="D618" t="s">
        <v>38</v>
      </c>
    </row>
    <row r="619" spans="1:4" x14ac:dyDescent="0.3">
      <c r="A619" s="2" t="s">
        <v>7</v>
      </c>
      <c r="B619" s="3">
        <v>60</v>
      </c>
      <c r="C619" s="2">
        <v>2011</v>
      </c>
      <c r="D619" t="s">
        <v>38</v>
      </c>
    </row>
    <row r="620" spans="1:4" x14ac:dyDescent="0.3">
      <c r="A620" s="2" t="s">
        <v>34</v>
      </c>
      <c r="B620" s="3">
        <v>0</v>
      </c>
      <c r="C620" s="3">
        <v>2012</v>
      </c>
      <c r="D620" t="s">
        <v>59</v>
      </c>
    </row>
    <row r="621" spans="1:4" x14ac:dyDescent="0.3">
      <c r="A621" s="2" t="s">
        <v>35</v>
      </c>
      <c r="B621" s="3">
        <v>0</v>
      </c>
      <c r="C621" s="3">
        <v>2012</v>
      </c>
      <c r="D621" t="s">
        <v>59</v>
      </c>
    </row>
    <row r="622" spans="1:4" x14ac:dyDescent="0.3">
      <c r="A622" s="2" t="s">
        <v>16</v>
      </c>
      <c r="B622" s="3">
        <v>594</v>
      </c>
      <c r="C622" s="3">
        <v>2012</v>
      </c>
      <c r="D622" t="s">
        <v>38</v>
      </c>
    </row>
    <row r="623" spans="1:4" x14ac:dyDescent="0.3">
      <c r="A623" s="2" t="s">
        <v>19</v>
      </c>
      <c r="B623" s="3">
        <v>249</v>
      </c>
      <c r="C623" s="3">
        <v>2012</v>
      </c>
      <c r="D623" t="s">
        <v>38</v>
      </c>
    </row>
    <row r="624" spans="1:4" x14ac:dyDescent="0.3">
      <c r="A624" s="2" t="s">
        <v>18</v>
      </c>
      <c r="B624" s="3">
        <v>189</v>
      </c>
      <c r="C624" s="3">
        <v>2012</v>
      </c>
      <c r="D624" t="s">
        <v>38</v>
      </c>
    </row>
    <row r="625" spans="1:4" x14ac:dyDescent="0.3">
      <c r="A625" s="2" t="s">
        <v>8</v>
      </c>
      <c r="B625" s="3">
        <v>148</v>
      </c>
      <c r="C625" s="3">
        <v>2012</v>
      </c>
      <c r="D625" t="s">
        <v>38</v>
      </c>
    </row>
    <row r="626" spans="1:4" x14ac:dyDescent="0.3">
      <c r="A626" s="2" t="s">
        <v>30</v>
      </c>
      <c r="B626" s="3">
        <v>110</v>
      </c>
      <c r="C626" s="3">
        <v>2012</v>
      </c>
      <c r="D626" t="s">
        <v>38</v>
      </c>
    </row>
    <row r="627" spans="1:4" x14ac:dyDescent="0.3">
      <c r="A627" s="2" t="s">
        <v>14</v>
      </c>
      <c r="B627" s="3">
        <v>99</v>
      </c>
      <c r="C627" s="3">
        <v>2012</v>
      </c>
      <c r="D627" t="s">
        <v>38</v>
      </c>
    </row>
    <row r="628" spans="1:4" x14ac:dyDescent="0.3">
      <c r="A628" s="2" t="s">
        <v>13</v>
      </c>
      <c r="B628" s="3">
        <v>96</v>
      </c>
      <c r="C628" s="3">
        <v>2012</v>
      </c>
      <c r="D628" t="s">
        <v>38</v>
      </c>
    </row>
    <row r="629" spans="1:4" x14ac:dyDescent="0.3">
      <c r="A629" s="2" t="s">
        <v>22</v>
      </c>
      <c r="B629" s="3">
        <v>61</v>
      </c>
      <c r="C629" s="3">
        <v>2012</v>
      </c>
      <c r="D629" t="s">
        <v>38</v>
      </c>
    </row>
    <row r="630" spans="1:4" x14ac:dyDescent="0.3">
      <c r="A630" s="2" t="s">
        <v>27</v>
      </c>
      <c r="B630" s="3">
        <v>47</v>
      </c>
      <c r="C630" s="3">
        <v>2012</v>
      </c>
      <c r="D630" t="s">
        <v>38</v>
      </c>
    </row>
    <row r="631" spans="1:4" x14ac:dyDescent="0.3">
      <c r="A631" s="2" t="s">
        <v>7</v>
      </c>
      <c r="B631" s="3">
        <v>45</v>
      </c>
      <c r="C631" s="3">
        <v>2012</v>
      </c>
      <c r="D631" t="s">
        <v>38</v>
      </c>
    </row>
    <row r="632" spans="1:4" x14ac:dyDescent="0.3">
      <c r="A632" s="2" t="s">
        <v>12</v>
      </c>
      <c r="B632" s="3">
        <v>44</v>
      </c>
      <c r="C632" s="3">
        <v>2012</v>
      </c>
      <c r="D632" t="s">
        <v>38</v>
      </c>
    </row>
    <row r="633" spans="1:4" x14ac:dyDescent="0.3">
      <c r="A633" s="2" t="s">
        <v>22</v>
      </c>
      <c r="B633" s="3">
        <v>60</v>
      </c>
      <c r="C633" s="2">
        <v>2011</v>
      </c>
      <c r="D633" t="s">
        <v>38</v>
      </c>
    </row>
    <row r="634" spans="1:4" x14ac:dyDescent="0.3">
      <c r="A634" s="2" t="s">
        <v>32</v>
      </c>
      <c r="B634" s="3">
        <v>50</v>
      </c>
      <c r="C634" s="2">
        <v>2011</v>
      </c>
      <c r="D634" t="s">
        <v>38</v>
      </c>
    </row>
    <row r="635" spans="1:4" x14ac:dyDescent="0.3">
      <c r="A635" s="2" t="s">
        <v>12</v>
      </c>
      <c r="B635" s="3">
        <v>46</v>
      </c>
      <c r="C635" s="2">
        <v>2011</v>
      </c>
      <c r="D635" t="s">
        <v>38</v>
      </c>
    </row>
    <row r="636" spans="1:4" x14ac:dyDescent="0.3">
      <c r="A636" s="2" t="s">
        <v>27</v>
      </c>
      <c r="B636" s="3">
        <v>45</v>
      </c>
      <c r="C636" s="2">
        <v>2011</v>
      </c>
      <c r="D636" t="s">
        <v>38</v>
      </c>
    </row>
    <row r="637" spans="1:4" x14ac:dyDescent="0.3">
      <c r="A637" s="2" t="s">
        <v>29</v>
      </c>
      <c r="B637" s="3">
        <v>38</v>
      </c>
      <c r="C637" s="2">
        <v>2011</v>
      </c>
      <c r="D637" t="s">
        <v>38</v>
      </c>
    </row>
    <row r="638" spans="1:4" x14ac:dyDescent="0.3">
      <c r="A638" s="2" t="s">
        <v>11</v>
      </c>
      <c r="B638" s="3">
        <v>25</v>
      </c>
      <c r="C638" s="2">
        <v>2011</v>
      </c>
      <c r="D638" t="s">
        <v>38</v>
      </c>
    </row>
    <row r="639" spans="1:4" x14ac:dyDescent="0.3">
      <c r="A639" s="2" t="s">
        <v>21</v>
      </c>
      <c r="B639" s="3">
        <v>17</v>
      </c>
      <c r="C639" s="2">
        <v>2011</v>
      </c>
      <c r="D639" t="s">
        <v>38</v>
      </c>
    </row>
    <row r="640" spans="1:4" x14ac:dyDescent="0.3">
      <c r="A640" s="2" t="s">
        <v>15</v>
      </c>
      <c r="B640" s="3">
        <v>14</v>
      </c>
      <c r="C640" s="2">
        <v>2011</v>
      </c>
      <c r="D640" t="s">
        <v>38</v>
      </c>
    </row>
    <row r="641" spans="1:4" x14ac:dyDescent="0.3">
      <c r="A641" s="2" t="s">
        <v>32</v>
      </c>
      <c r="B641" s="3">
        <v>44</v>
      </c>
      <c r="C641" s="3">
        <v>2012</v>
      </c>
      <c r="D641" t="s">
        <v>38</v>
      </c>
    </row>
    <row r="642" spans="1:4" x14ac:dyDescent="0.3">
      <c r="A642" s="2" t="s">
        <v>29</v>
      </c>
      <c r="B642" s="3">
        <v>31</v>
      </c>
      <c r="C642" s="3">
        <v>2012</v>
      </c>
      <c r="D642" t="s">
        <v>38</v>
      </c>
    </row>
    <row r="643" spans="1:4" x14ac:dyDescent="0.3">
      <c r="A643" s="2" t="s">
        <v>21</v>
      </c>
      <c r="B643" s="3">
        <v>30</v>
      </c>
      <c r="C643" s="3">
        <v>2012</v>
      </c>
      <c r="D643" t="s">
        <v>38</v>
      </c>
    </row>
    <row r="644" spans="1:4" x14ac:dyDescent="0.3">
      <c r="A644" s="2" t="s">
        <v>11</v>
      </c>
      <c r="B644" s="3">
        <v>25</v>
      </c>
      <c r="C644" s="3">
        <v>2012</v>
      </c>
      <c r="D644" t="s">
        <v>38</v>
      </c>
    </row>
    <row r="645" spans="1:4" x14ac:dyDescent="0.3">
      <c r="A645" s="2" t="s">
        <v>24</v>
      </c>
      <c r="B645" s="3">
        <v>12</v>
      </c>
      <c r="C645" s="3">
        <v>2012</v>
      </c>
      <c r="D645" t="s">
        <v>38</v>
      </c>
    </row>
    <row r="646" spans="1:4" x14ac:dyDescent="0.3">
      <c r="A646" s="2" t="s">
        <v>17</v>
      </c>
      <c r="B646" s="3">
        <v>10</v>
      </c>
      <c r="C646" s="3">
        <v>2012</v>
      </c>
      <c r="D646" t="s">
        <v>38</v>
      </c>
    </row>
    <row r="647" spans="1:4" x14ac:dyDescent="0.3">
      <c r="A647" s="2" t="s">
        <v>17</v>
      </c>
      <c r="B647" s="3">
        <v>13</v>
      </c>
      <c r="C647" s="2">
        <v>2011</v>
      </c>
      <c r="D647" t="s">
        <v>38</v>
      </c>
    </row>
    <row r="648" spans="1:4" x14ac:dyDescent="0.3">
      <c r="A648" s="2" t="s">
        <v>24</v>
      </c>
      <c r="B648" s="3">
        <v>12</v>
      </c>
      <c r="C648" s="2">
        <v>2011</v>
      </c>
      <c r="D648" t="s">
        <v>38</v>
      </c>
    </row>
    <row r="649" spans="1:4" x14ac:dyDescent="0.3">
      <c r="A649" s="2" t="s">
        <v>20</v>
      </c>
      <c r="B649" s="3">
        <v>8</v>
      </c>
      <c r="C649" s="2">
        <v>2011</v>
      </c>
      <c r="D649" t="s">
        <v>38</v>
      </c>
    </row>
    <row r="650" spans="1:4" x14ac:dyDescent="0.3">
      <c r="A650" s="2" t="s">
        <v>28</v>
      </c>
      <c r="B650" s="3">
        <v>8</v>
      </c>
      <c r="C650" s="2">
        <v>2011</v>
      </c>
      <c r="D650" t="s">
        <v>38</v>
      </c>
    </row>
    <row r="651" spans="1:4" x14ac:dyDescent="0.3">
      <c r="A651" s="2" t="s">
        <v>36</v>
      </c>
      <c r="B651" s="3">
        <v>7</v>
      </c>
      <c r="C651" s="2">
        <v>2011</v>
      </c>
      <c r="D651" t="s">
        <v>38</v>
      </c>
    </row>
    <row r="652" spans="1:4" x14ac:dyDescent="0.3">
      <c r="A652" s="2" t="s">
        <v>25</v>
      </c>
      <c r="B652" s="3">
        <v>6</v>
      </c>
      <c r="C652" s="2">
        <v>2011</v>
      </c>
      <c r="D652" t="s">
        <v>38</v>
      </c>
    </row>
    <row r="653" spans="1:4" x14ac:dyDescent="0.3">
      <c r="A653" s="2" t="s">
        <v>10</v>
      </c>
      <c r="B653" s="3">
        <v>5</v>
      </c>
      <c r="C653" s="2">
        <v>2011</v>
      </c>
      <c r="D653" t="s">
        <v>38</v>
      </c>
    </row>
    <row r="654" spans="1:4" x14ac:dyDescent="0.3">
      <c r="A654" s="2" t="s">
        <v>9</v>
      </c>
      <c r="B654" s="3">
        <v>4</v>
      </c>
      <c r="C654" s="2">
        <v>2011</v>
      </c>
      <c r="D654" t="s">
        <v>38</v>
      </c>
    </row>
    <row r="655" spans="1:4" x14ac:dyDescent="0.3">
      <c r="A655" s="2" t="s">
        <v>37</v>
      </c>
      <c r="B655" s="3">
        <v>4</v>
      </c>
      <c r="C655" s="2">
        <v>2011</v>
      </c>
      <c r="D655" t="s">
        <v>38</v>
      </c>
    </row>
    <row r="656" spans="1:4" x14ac:dyDescent="0.3">
      <c r="A656" s="2" t="s">
        <v>23</v>
      </c>
      <c r="B656" s="3">
        <v>2</v>
      </c>
      <c r="C656" s="2">
        <v>2011</v>
      </c>
      <c r="D656" t="s">
        <v>38</v>
      </c>
    </row>
    <row r="657" spans="1:4" x14ac:dyDescent="0.3">
      <c r="A657" s="2" t="s">
        <v>31</v>
      </c>
      <c r="B657" s="3">
        <v>9</v>
      </c>
      <c r="C657" s="3">
        <v>2012</v>
      </c>
      <c r="D657" t="s">
        <v>38</v>
      </c>
    </row>
    <row r="658" spans="1:4" x14ac:dyDescent="0.3">
      <c r="A658" s="2" t="s">
        <v>36</v>
      </c>
      <c r="B658" s="3">
        <v>9</v>
      </c>
      <c r="C658" s="3">
        <v>2012</v>
      </c>
      <c r="D658" t="s">
        <v>38</v>
      </c>
    </row>
    <row r="659" spans="1:4" x14ac:dyDescent="0.3">
      <c r="A659" s="2" t="s">
        <v>20</v>
      </c>
      <c r="B659" s="3">
        <v>8</v>
      </c>
      <c r="C659" s="3">
        <v>2012</v>
      </c>
      <c r="D659" t="s">
        <v>38</v>
      </c>
    </row>
    <row r="660" spans="1:4" x14ac:dyDescent="0.3">
      <c r="A660" s="2" t="s">
        <v>10</v>
      </c>
      <c r="B660" s="3">
        <v>7</v>
      </c>
      <c r="C660" s="3">
        <v>2012</v>
      </c>
      <c r="D660" t="s">
        <v>38</v>
      </c>
    </row>
    <row r="661" spans="1:4" x14ac:dyDescent="0.3">
      <c r="A661" s="2" t="s">
        <v>28</v>
      </c>
      <c r="B661" s="3">
        <v>7</v>
      </c>
      <c r="C661" s="3">
        <v>2012</v>
      </c>
      <c r="D661" t="s">
        <v>38</v>
      </c>
    </row>
    <row r="662" spans="1:4" x14ac:dyDescent="0.3">
      <c r="A662" s="2" t="s">
        <v>15</v>
      </c>
      <c r="B662" s="3">
        <v>6</v>
      </c>
      <c r="C662" s="3">
        <v>2012</v>
      </c>
      <c r="D662" t="s">
        <v>38</v>
      </c>
    </row>
    <row r="663" spans="1:4" x14ac:dyDescent="0.3">
      <c r="A663" s="2" t="s">
        <v>25</v>
      </c>
      <c r="B663" s="3">
        <v>6</v>
      </c>
      <c r="C663" s="3">
        <v>2012</v>
      </c>
      <c r="D663" t="s">
        <v>38</v>
      </c>
    </row>
    <row r="664" spans="1:4" x14ac:dyDescent="0.3">
      <c r="A664" s="2" t="s">
        <v>9</v>
      </c>
      <c r="B664" s="3">
        <v>3</v>
      </c>
      <c r="C664" s="3">
        <v>2012</v>
      </c>
      <c r="D664" t="s">
        <v>38</v>
      </c>
    </row>
    <row r="665" spans="1:4" x14ac:dyDescent="0.3">
      <c r="A665" s="2" t="s">
        <v>23</v>
      </c>
      <c r="B665" s="3">
        <v>1</v>
      </c>
      <c r="C665" s="3">
        <v>2012</v>
      </c>
      <c r="D665" t="s">
        <v>38</v>
      </c>
    </row>
    <row r="666" spans="1:4" x14ac:dyDescent="0.3">
      <c r="A666" s="2" t="s">
        <v>37</v>
      </c>
      <c r="B666" s="3">
        <v>1</v>
      </c>
      <c r="C666" s="3">
        <v>2012</v>
      </c>
      <c r="D666" t="s">
        <v>38</v>
      </c>
    </row>
    <row r="667" spans="1:4" x14ac:dyDescent="0.3">
      <c r="A667" s="2" t="s">
        <v>31</v>
      </c>
      <c r="B667" s="3">
        <v>2</v>
      </c>
      <c r="C667" s="2">
        <v>2011</v>
      </c>
      <c r="D667" t="s">
        <v>38</v>
      </c>
    </row>
    <row r="668" spans="1:4" x14ac:dyDescent="0.3">
      <c r="A668" s="2" t="s">
        <v>27</v>
      </c>
      <c r="B668" s="3">
        <v>2</v>
      </c>
      <c r="C668" s="2">
        <v>2011</v>
      </c>
      <c r="D668" t="s">
        <v>38</v>
      </c>
    </row>
    <row r="669" spans="1:4" x14ac:dyDescent="0.3">
      <c r="A669" s="2" t="s">
        <v>4</v>
      </c>
      <c r="B669" s="3">
        <v>0</v>
      </c>
      <c r="C669" s="2">
        <v>2011</v>
      </c>
      <c r="D669" t="s">
        <v>38</v>
      </c>
    </row>
    <row r="670" spans="1:4" x14ac:dyDescent="0.3">
      <c r="A670" s="2" t="s">
        <v>6</v>
      </c>
      <c r="B670" s="3">
        <v>0</v>
      </c>
      <c r="C670" s="2">
        <v>2011</v>
      </c>
      <c r="D670" t="s">
        <v>38</v>
      </c>
    </row>
    <row r="671" spans="1:4" x14ac:dyDescent="0.3">
      <c r="A671" s="2" t="s">
        <v>26</v>
      </c>
      <c r="B671" s="3">
        <v>0</v>
      </c>
      <c r="C671" s="2">
        <v>2011</v>
      </c>
      <c r="D671" t="s">
        <v>38</v>
      </c>
    </row>
    <row r="672" spans="1:4" x14ac:dyDescent="0.3">
      <c r="A672" s="2" t="s">
        <v>33</v>
      </c>
      <c r="B672" s="3">
        <v>0</v>
      </c>
      <c r="C672" s="2">
        <v>2011</v>
      </c>
      <c r="D672" t="s">
        <v>38</v>
      </c>
    </row>
    <row r="673" spans="1:4" x14ac:dyDescent="0.3">
      <c r="A673" s="2" t="s">
        <v>34</v>
      </c>
      <c r="B673" s="3">
        <v>0</v>
      </c>
      <c r="C673" s="2">
        <v>2011</v>
      </c>
      <c r="D673" t="s">
        <v>38</v>
      </c>
    </row>
    <row r="674" spans="1:4" x14ac:dyDescent="0.3">
      <c r="A674" s="2" t="s">
        <v>35</v>
      </c>
      <c r="B674" s="3">
        <v>0</v>
      </c>
      <c r="C674" s="2">
        <v>2011</v>
      </c>
      <c r="D674" t="s">
        <v>38</v>
      </c>
    </row>
    <row r="675" spans="1:4" x14ac:dyDescent="0.3">
      <c r="A675" s="2" t="s">
        <v>16</v>
      </c>
      <c r="B675" s="3">
        <v>588</v>
      </c>
      <c r="C675" s="2">
        <v>2011</v>
      </c>
      <c r="D675" t="s">
        <v>39</v>
      </c>
    </row>
    <row r="676" spans="1:4" x14ac:dyDescent="0.3">
      <c r="A676" s="2" t="s">
        <v>19</v>
      </c>
      <c r="B676" s="3">
        <v>239</v>
      </c>
      <c r="C676" s="2">
        <v>2011</v>
      </c>
      <c r="D676" t="s">
        <v>39</v>
      </c>
    </row>
    <row r="677" spans="1:4" x14ac:dyDescent="0.3">
      <c r="A677" s="2" t="s">
        <v>4</v>
      </c>
      <c r="B677" s="3">
        <v>0</v>
      </c>
      <c r="C677" s="3">
        <v>2012</v>
      </c>
      <c r="D677" t="s">
        <v>38</v>
      </c>
    </row>
    <row r="678" spans="1:4" x14ac:dyDescent="0.3">
      <c r="A678" s="2" t="s">
        <v>6</v>
      </c>
      <c r="B678" s="3">
        <v>0</v>
      </c>
      <c r="C678" s="3">
        <v>2012</v>
      </c>
      <c r="D678" t="s">
        <v>38</v>
      </c>
    </row>
    <row r="679" spans="1:4" x14ac:dyDescent="0.3">
      <c r="A679" s="2" t="s">
        <v>26</v>
      </c>
      <c r="B679" s="3">
        <v>0</v>
      </c>
      <c r="C679" s="3">
        <v>2012</v>
      </c>
      <c r="D679" t="s">
        <v>38</v>
      </c>
    </row>
    <row r="680" spans="1:4" x14ac:dyDescent="0.3">
      <c r="A680" s="2" t="s">
        <v>27</v>
      </c>
      <c r="B680" s="3">
        <v>0</v>
      </c>
      <c r="C680" s="3">
        <v>2012</v>
      </c>
      <c r="D680" t="s">
        <v>38</v>
      </c>
    </row>
    <row r="681" spans="1:4" x14ac:dyDescent="0.3">
      <c r="A681" s="2" t="s">
        <v>33</v>
      </c>
      <c r="B681" s="3">
        <v>0</v>
      </c>
      <c r="C681" s="3">
        <v>2012</v>
      </c>
      <c r="D681" t="s">
        <v>38</v>
      </c>
    </row>
    <row r="682" spans="1:4" x14ac:dyDescent="0.3">
      <c r="A682" s="2" t="s">
        <v>34</v>
      </c>
      <c r="B682" s="3">
        <v>0</v>
      </c>
      <c r="C682" s="3">
        <v>2012</v>
      </c>
      <c r="D682" t="s">
        <v>38</v>
      </c>
    </row>
    <row r="683" spans="1:4" x14ac:dyDescent="0.3">
      <c r="A683" s="2" t="s">
        <v>35</v>
      </c>
      <c r="B683" s="3">
        <v>0</v>
      </c>
      <c r="C683" s="3">
        <v>2012</v>
      </c>
      <c r="D683" t="s">
        <v>38</v>
      </c>
    </row>
    <row r="684" spans="1:4" x14ac:dyDescent="0.3">
      <c r="A684" s="2" t="s">
        <v>18</v>
      </c>
      <c r="B684" s="3">
        <v>127</v>
      </c>
      <c r="C684" s="2">
        <v>2011</v>
      </c>
      <c r="D684" t="s">
        <v>39</v>
      </c>
    </row>
    <row r="685" spans="1:4" x14ac:dyDescent="0.3">
      <c r="A685" s="2" t="s">
        <v>8</v>
      </c>
      <c r="B685" s="3">
        <v>120</v>
      </c>
      <c r="C685" s="2">
        <v>2011</v>
      </c>
      <c r="D685" t="s">
        <v>39</v>
      </c>
    </row>
    <row r="686" spans="1:4" x14ac:dyDescent="0.3">
      <c r="A686" s="2" t="s">
        <v>13</v>
      </c>
      <c r="B686" s="3">
        <v>104</v>
      </c>
      <c r="C686" s="2">
        <v>2011</v>
      </c>
      <c r="D686" t="s">
        <v>39</v>
      </c>
    </row>
    <row r="687" spans="1:4" x14ac:dyDescent="0.3">
      <c r="A687" s="2" t="s">
        <v>30</v>
      </c>
      <c r="B687" s="3">
        <v>88</v>
      </c>
      <c r="C687" s="2">
        <v>2011</v>
      </c>
      <c r="D687" t="s">
        <v>39</v>
      </c>
    </row>
    <row r="688" spans="1:4" x14ac:dyDescent="0.3">
      <c r="A688" s="2" t="s">
        <v>14</v>
      </c>
      <c r="B688" s="3">
        <v>84</v>
      </c>
      <c r="C688" s="2">
        <v>2011</v>
      </c>
      <c r="D688" t="s">
        <v>39</v>
      </c>
    </row>
    <row r="689" spans="1:4" x14ac:dyDescent="0.3">
      <c r="A689" s="2" t="s">
        <v>12</v>
      </c>
      <c r="B689" s="3">
        <v>42</v>
      </c>
      <c r="C689" s="2">
        <v>2011</v>
      </c>
      <c r="D689" t="s">
        <v>39</v>
      </c>
    </row>
    <row r="690" spans="1:4" x14ac:dyDescent="0.3">
      <c r="A690" s="2" t="s">
        <v>32</v>
      </c>
      <c r="B690" s="3">
        <v>32</v>
      </c>
      <c r="C690" s="2">
        <v>2011</v>
      </c>
      <c r="D690" t="s">
        <v>39</v>
      </c>
    </row>
    <row r="691" spans="1:4" x14ac:dyDescent="0.3">
      <c r="A691" s="2" t="s">
        <v>27</v>
      </c>
      <c r="B691" s="3">
        <v>28</v>
      </c>
      <c r="C691" s="2">
        <v>2011</v>
      </c>
      <c r="D691" t="s">
        <v>39</v>
      </c>
    </row>
    <row r="692" spans="1:4" x14ac:dyDescent="0.3">
      <c r="A692" s="2" t="s">
        <v>29</v>
      </c>
      <c r="B692" s="3">
        <v>24</v>
      </c>
      <c r="C692" s="2">
        <v>2011</v>
      </c>
      <c r="D692" t="s">
        <v>39</v>
      </c>
    </row>
    <row r="693" spans="1:4" x14ac:dyDescent="0.3">
      <c r="A693" s="2" t="s">
        <v>16</v>
      </c>
      <c r="B693" s="3">
        <v>659</v>
      </c>
      <c r="C693" s="3">
        <v>2012</v>
      </c>
      <c r="D693" t="s">
        <v>39</v>
      </c>
    </row>
    <row r="694" spans="1:4" x14ac:dyDescent="0.3">
      <c r="A694" s="2" t="s">
        <v>19</v>
      </c>
      <c r="B694" s="3">
        <v>230</v>
      </c>
      <c r="C694" s="3">
        <v>2012</v>
      </c>
      <c r="D694" t="s">
        <v>39</v>
      </c>
    </row>
    <row r="695" spans="1:4" x14ac:dyDescent="0.3">
      <c r="A695" s="2" t="s">
        <v>8</v>
      </c>
      <c r="B695" s="3">
        <v>139</v>
      </c>
      <c r="C695" s="3">
        <v>2012</v>
      </c>
      <c r="D695" t="s">
        <v>39</v>
      </c>
    </row>
    <row r="696" spans="1:4" x14ac:dyDescent="0.3">
      <c r="A696" s="2" t="s">
        <v>18</v>
      </c>
      <c r="B696" s="3">
        <v>130</v>
      </c>
      <c r="C696" s="3">
        <v>2012</v>
      </c>
      <c r="D696" t="s">
        <v>39</v>
      </c>
    </row>
    <row r="697" spans="1:4" x14ac:dyDescent="0.3">
      <c r="A697" s="2" t="s">
        <v>30</v>
      </c>
      <c r="B697" s="3">
        <v>101</v>
      </c>
      <c r="C697" s="3">
        <v>2012</v>
      </c>
      <c r="D697" t="s">
        <v>39</v>
      </c>
    </row>
    <row r="698" spans="1:4" x14ac:dyDescent="0.3">
      <c r="A698" s="2" t="s">
        <v>14</v>
      </c>
      <c r="B698" s="3">
        <v>96</v>
      </c>
      <c r="C698" s="3">
        <v>2012</v>
      </c>
      <c r="D698" t="s">
        <v>39</v>
      </c>
    </row>
    <row r="699" spans="1:4" x14ac:dyDescent="0.3">
      <c r="A699" s="2" t="s">
        <v>13</v>
      </c>
      <c r="B699" s="3">
        <v>94</v>
      </c>
      <c r="C699" s="3">
        <v>2012</v>
      </c>
      <c r="D699" t="s">
        <v>39</v>
      </c>
    </row>
    <row r="700" spans="1:4" x14ac:dyDescent="0.3">
      <c r="A700" s="2" t="s">
        <v>7</v>
      </c>
      <c r="B700" s="3">
        <v>39</v>
      </c>
      <c r="C700" s="3">
        <v>2012</v>
      </c>
      <c r="D700" t="s">
        <v>39</v>
      </c>
    </row>
    <row r="701" spans="1:4" x14ac:dyDescent="0.3">
      <c r="A701" s="2" t="s">
        <v>22</v>
      </c>
      <c r="B701" s="3">
        <v>21</v>
      </c>
      <c r="C701" s="2">
        <v>2011</v>
      </c>
      <c r="D701" t="s">
        <v>39</v>
      </c>
    </row>
    <row r="702" spans="1:4" x14ac:dyDescent="0.3">
      <c r="A702" s="2" t="s">
        <v>7</v>
      </c>
      <c r="B702" s="3">
        <v>18</v>
      </c>
      <c r="C702" s="2">
        <v>2011</v>
      </c>
      <c r="D702" t="s">
        <v>39</v>
      </c>
    </row>
    <row r="703" spans="1:4" x14ac:dyDescent="0.3">
      <c r="A703" s="2" t="s">
        <v>11</v>
      </c>
      <c r="B703" s="3">
        <v>15</v>
      </c>
      <c r="C703" s="2">
        <v>2011</v>
      </c>
      <c r="D703" t="s">
        <v>39</v>
      </c>
    </row>
    <row r="704" spans="1:4" x14ac:dyDescent="0.3">
      <c r="A704" s="2" t="s">
        <v>15</v>
      </c>
      <c r="B704" s="3">
        <v>15</v>
      </c>
      <c r="C704" s="2">
        <v>2011</v>
      </c>
      <c r="D704" t="s">
        <v>39</v>
      </c>
    </row>
    <row r="705" spans="1:4" x14ac:dyDescent="0.3">
      <c r="A705" s="2" t="s">
        <v>17</v>
      </c>
      <c r="B705" s="3">
        <v>15</v>
      </c>
      <c r="C705" s="2">
        <v>2011</v>
      </c>
      <c r="D705" t="s">
        <v>39</v>
      </c>
    </row>
    <row r="706" spans="1:4" x14ac:dyDescent="0.3">
      <c r="A706" s="2" t="s">
        <v>36</v>
      </c>
      <c r="B706" s="3">
        <v>8</v>
      </c>
      <c r="C706" s="2">
        <v>2011</v>
      </c>
      <c r="D706" t="s">
        <v>39</v>
      </c>
    </row>
    <row r="707" spans="1:4" x14ac:dyDescent="0.3">
      <c r="A707" s="2" t="s">
        <v>9</v>
      </c>
      <c r="B707" s="3">
        <v>7</v>
      </c>
      <c r="C707" s="2">
        <v>2011</v>
      </c>
      <c r="D707" t="s">
        <v>39</v>
      </c>
    </row>
    <row r="708" spans="1:4" x14ac:dyDescent="0.3">
      <c r="A708" s="2" t="s">
        <v>20</v>
      </c>
      <c r="B708" s="3">
        <v>6</v>
      </c>
      <c r="C708" s="2">
        <v>2011</v>
      </c>
      <c r="D708" t="s">
        <v>39</v>
      </c>
    </row>
    <row r="709" spans="1:4" x14ac:dyDescent="0.3">
      <c r="A709" s="2" t="s">
        <v>24</v>
      </c>
      <c r="B709" s="3">
        <v>6</v>
      </c>
      <c r="C709" s="2">
        <v>2011</v>
      </c>
      <c r="D709" t="s">
        <v>39</v>
      </c>
    </row>
    <row r="710" spans="1:4" x14ac:dyDescent="0.3">
      <c r="A710" s="2" t="s">
        <v>22</v>
      </c>
      <c r="B710" s="3">
        <v>38</v>
      </c>
      <c r="C710" s="3">
        <v>2012</v>
      </c>
      <c r="D710" t="s">
        <v>39</v>
      </c>
    </row>
    <row r="711" spans="1:4" x14ac:dyDescent="0.3">
      <c r="A711" s="2" t="s">
        <v>32</v>
      </c>
      <c r="B711" s="3">
        <v>36</v>
      </c>
      <c r="C711" s="3">
        <v>2012</v>
      </c>
      <c r="D711" t="s">
        <v>39</v>
      </c>
    </row>
    <row r="712" spans="1:4" x14ac:dyDescent="0.3">
      <c r="A712" s="2" t="s">
        <v>29</v>
      </c>
      <c r="B712" s="3">
        <v>32</v>
      </c>
      <c r="C712" s="3">
        <v>2012</v>
      </c>
      <c r="D712" t="s">
        <v>39</v>
      </c>
    </row>
    <row r="713" spans="1:4" x14ac:dyDescent="0.3">
      <c r="A713" s="2" t="s">
        <v>27</v>
      </c>
      <c r="B713" s="3">
        <v>30</v>
      </c>
      <c r="C713" s="3">
        <v>2012</v>
      </c>
      <c r="D713" t="s">
        <v>39</v>
      </c>
    </row>
    <row r="714" spans="1:4" x14ac:dyDescent="0.3">
      <c r="A714" s="2" t="s">
        <v>11</v>
      </c>
      <c r="B714" s="3">
        <v>21</v>
      </c>
      <c r="C714" s="3">
        <v>2012</v>
      </c>
      <c r="D714" t="s">
        <v>39</v>
      </c>
    </row>
    <row r="715" spans="1:4" x14ac:dyDescent="0.3">
      <c r="A715" s="2" t="s">
        <v>12</v>
      </c>
      <c r="B715" s="3">
        <v>20</v>
      </c>
      <c r="C715" s="3">
        <v>2012</v>
      </c>
      <c r="D715" t="s">
        <v>39</v>
      </c>
    </row>
    <row r="716" spans="1:4" x14ac:dyDescent="0.3">
      <c r="A716" s="2" t="s">
        <v>15</v>
      </c>
      <c r="B716" s="3">
        <v>14</v>
      </c>
      <c r="C716" s="3">
        <v>2012</v>
      </c>
      <c r="D716" t="s">
        <v>39</v>
      </c>
    </row>
    <row r="717" spans="1:4" x14ac:dyDescent="0.3">
      <c r="A717" s="2" t="s">
        <v>17</v>
      </c>
      <c r="B717" s="3">
        <v>11</v>
      </c>
      <c r="C717" s="3">
        <v>2012</v>
      </c>
      <c r="D717" t="s">
        <v>39</v>
      </c>
    </row>
    <row r="718" spans="1:4" x14ac:dyDescent="0.3">
      <c r="A718" s="2" t="s">
        <v>20</v>
      </c>
      <c r="B718" s="3">
        <v>7</v>
      </c>
      <c r="C718" s="3">
        <v>2012</v>
      </c>
      <c r="D718" t="s">
        <v>39</v>
      </c>
    </row>
    <row r="719" spans="1:4" x14ac:dyDescent="0.3">
      <c r="A719" s="2" t="s">
        <v>25</v>
      </c>
      <c r="B719" s="3">
        <v>7</v>
      </c>
      <c r="C719" s="3">
        <v>2012</v>
      </c>
      <c r="D719" t="s">
        <v>39</v>
      </c>
    </row>
    <row r="720" spans="1:4" x14ac:dyDescent="0.3">
      <c r="A720" s="2" t="s">
        <v>21</v>
      </c>
      <c r="B720" s="3">
        <v>6</v>
      </c>
      <c r="C720" s="3">
        <v>2012</v>
      </c>
      <c r="D720" t="s">
        <v>39</v>
      </c>
    </row>
    <row r="721" spans="1:4" x14ac:dyDescent="0.3">
      <c r="A721" s="2" t="s">
        <v>10</v>
      </c>
      <c r="B721" s="3">
        <v>5</v>
      </c>
      <c r="C721" s="3">
        <v>2012</v>
      </c>
      <c r="D721" t="s">
        <v>39</v>
      </c>
    </row>
    <row r="722" spans="1:4" x14ac:dyDescent="0.3">
      <c r="A722" s="2" t="s">
        <v>23</v>
      </c>
      <c r="B722" s="3">
        <v>5</v>
      </c>
      <c r="C722" s="3">
        <v>2012</v>
      </c>
      <c r="D722" t="s">
        <v>39</v>
      </c>
    </row>
    <row r="723" spans="1:4" x14ac:dyDescent="0.3">
      <c r="A723" s="2" t="s">
        <v>28</v>
      </c>
      <c r="B723" s="3">
        <v>5</v>
      </c>
      <c r="C723" s="3">
        <v>2012</v>
      </c>
      <c r="D723" t="s">
        <v>39</v>
      </c>
    </row>
    <row r="724" spans="1:4" x14ac:dyDescent="0.3">
      <c r="A724" s="2" t="s">
        <v>24</v>
      </c>
      <c r="B724" s="3">
        <v>4</v>
      </c>
      <c r="C724" s="3">
        <v>2012</v>
      </c>
      <c r="D724" t="s">
        <v>39</v>
      </c>
    </row>
    <row r="725" spans="1:4" x14ac:dyDescent="0.3">
      <c r="A725" s="2" t="s">
        <v>31</v>
      </c>
      <c r="B725" s="3">
        <v>4</v>
      </c>
      <c r="C725" s="3">
        <v>2012</v>
      </c>
      <c r="D725" t="s">
        <v>39</v>
      </c>
    </row>
    <row r="726" spans="1:4" x14ac:dyDescent="0.3">
      <c r="A726" s="2" t="s">
        <v>9</v>
      </c>
      <c r="B726" s="3">
        <v>3</v>
      </c>
      <c r="C726" s="3">
        <v>2012</v>
      </c>
      <c r="D726" t="s">
        <v>39</v>
      </c>
    </row>
    <row r="727" spans="1:4" x14ac:dyDescent="0.3">
      <c r="A727" s="2" t="s">
        <v>36</v>
      </c>
      <c r="B727" s="3">
        <v>2</v>
      </c>
      <c r="C727" s="3">
        <v>2012</v>
      </c>
      <c r="D727" t="s">
        <v>39</v>
      </c>
    </row>
    <row r="728" spans="1:4" x14ac:dyDescent="0.3">
      <c r="A728" s="2" t="s">
        <v>27</v>
      </c>
      <c r="B728" s="3">
        <v>1</v>
      </c>
      <c r="C728" s="3">
        <v>2012</v>
      </c>
      <c r="D728" t="s">
        <v>39</v>
      </c>
    </row>
    <row r="729" spans="1:4" x14ac:dyDescent="0.3">
      <c r="A729" s="2" t="s">
        <v>25</v>
      </c>
      <c r="B729" s="3">
        <v>4</v>
      </c>
      <c r="C729" s="2">
        <v>2011</v>
      </c>
      <c r="D729" t="s">
        <v>39</v>
      </c>
    </row>
    <row r="730" spans="1:4" x14ac:dyDescent="0.3">
      <c r="A730" s="2" t="s">
        <v>31</v>
      </c>
      <c r="B730" s="3">
        <v>4</v>
      </c>
      <c r="C730" s="2">
        <v>2011</v>
      </c>
      <c r="D730" t="s">
        <v>39</v>
      </c>
    </row>
    <row r="731" spans="1:4" x14ac:dyDescent="0.3">
      <c r="A731" s="2" t="s">
        <v>10</v>
      </c>
      <c r="B731" s="3">
        <v>3</v>
      </c>
      <c r="C731" s="2">
        <v>2011</v>
      </c>
      <c r="D731" t="s">
        <v>39</v>
      </c>
    </row>
    <row r="732" spans="1:4" x14ac:dyDescent="0.3">
      <c r="A732" s="2" t="s">
        <v>21</v>
      </c>
      <c r="B732" s="3">
        <v>3</v>
      </c>
      <c r="C732" s="2">
        <v>2011</v>
      </c>
      <c r="D732" t="s">
        <v>39</v>
      </c>
    </row>
    <row r="733" spans="1:4" x14ac:dyDescent="0.3">
      <c r="A733" s="2" t="s">
        <v>23</v>
      </c>
      <c r="B733" s="3">
        <v>3</v>
      </c>
      <c r="C733" s="2">
        <v>2011</v>
      </c>
      <c r="D733" t="s">
        <v>39</v>
      </c>
    </row>
    <row r="734" spans="1:4" x14ac:dyDescent="0.3">
      <c r="A734" s="2" t="s">
        <v>28</v>
      </c>
      <c r="B734" s="3">
        <v>3</v>
      </c>
      <c r="C734" s="2">
        <v>2011</v>
      </c>
      <c r="D734" t="s">
        <v>39</v>
      </c>
    </row>
    <row r="735" spans="1:4" x14ac:dyDescent="0.3">
      <c r="A735" s="2" t="s">
        <v>4</v>
      </c>
      <c r="B735" s="3">
        <v>1</v>
      </c>
      <c r="C735" s="2">
        <v>2011</v>
      </c>
      <c r="D735" t="s">
        <v>39</v>
      </c>
    </row>
    <row r="736" spans="1:4" x14ac:dyDescent="0.3">
      <c r="A736" s="2" t="s">
        <v>37</v>
      </c>
      <c r="B736" s="3">
        <v>1</v>
      </c>
      <c r="C736" s="2">
        <v>2011</v>
      </c>
      <c r="D736" t="s">
        <v>39</v>
      </c>
    </row>
    <row r="737" spans="1:4" x14ac:dyDescent="0.3">
      <c r="A737" s="2" t="s">
        <v>6</v>
      </c>
      <c r="B737" s="3">
        <v>0</v>
      </c>
      <c r="C737" s="2">
        <v>2011</v>
      </c>
      <c r="D737" t="s">
        <v>39</v>
      </c>
    </row>
    <row r="738" spans="1:4" x14ac:dyDescent="0.3">
      <c r="A738" s="2" t="s">
        <v>26</v>
      </c>
      <c r="B738" s="3">
        <v>0</v>
      </c>
      <c r="C738" s="2">
        <v>2011</v>
      </c>
      <c r="D738" t="s">
        <v>39</v>
      </c>
    </row>
    <row r="739" spans="1:4" x14ac:dyDescent="0.3">
      <c r="A739" s="2" t="s">
        <v>27</v>
      </c>
      <c r="B739" s="3">
        <v>0</v>
      </c>
      <c r="C739" s="2">
        <v>2011</v>
      </c>
      <c r="D739" t="s">
        <v>39</v>
      </c>
    </row>
    <row r="740" spans="1:4" x14ac:dyDescent="0.3">
      <c r="A740" s="2" t="s">
        <v>33</v>
      </c>
      <c r="B740" s="3">
        <v>0</v>
      </c>
      <c r="C740" s="2">
        <v>2011</v>
      </c>
      <c r="D740" t="s">
        <v>39</v>
      </c>
    </row>
    <row r="741" spans="1:4" x14ac:dyDescent="0.3">
      <c r="A741" s="2" t="s">
        <v>34</v>
      </c>
      <c r="B741" s="3">
        <v>0</v>
      </c>
      <c r="C741" s="2">
        <v>2011</v>
      </c>
      <c r="D741" t="s">
        <v>39</v>
      </c>
    </row>
    <row r="742" spans="1:4" x14ac:dyDescent="0.3">
      <c r="A742" s="2" t="s">
        <v>35</v>
      </c>
      <c r="B742" s="3">
        <v>0</v>
      </c>
      <c r="C742" s="2">
        <v>2011</v>
      </c>
      <c r="D742" t="s">
        <v>39</v>
      </c>
    </row>
    <row r="743" spans="1:4" x14ac:dyDescent="0.3">
      <c r="A743" s="2" t="s">
        <v>16</v>
      </c>
      <c r="B743" s="4">
        <v>2488</v>
      </c>
      <c r="C743" s="2">
        <v>2011</v>
      </c>
      <c r="D743" t="s">
        <v>40</v>
      </c>
    </row>
    <row r="744" spans="1:4" x14ac:dyDescent="0.3">
      <c r="A744" s="2" t="s">
        <v>19</v>
      </c>
      <c r="B744" s="3">
        <v>722</v>
      </c>
      <c r="C744" s="2">
        <v>2011</v>
      </c>
      <c r="D744" t="s">
        <v>40</v>
      </c>
    </row>
    <row r="745" spans="1:4" x14ac:dyDescent="0.3">
      <c r="A745" s="2" t="s">
        <v>8</v>
      </c>
      <c r="B745" s="3">
        <v>658</v>
      </c>
      <c r="C745" s="2">
        <v>2011</v>
      </c>
      <c r="D745" t="s">
        <v>40</v>
      </c>
    </row>
    <row r="746" spans="1:4" x14ac:dyDescent="0.3">
      <c r="A746" s="2" t="s">
        <v>13</v>
      </c>
      <c r="B746" s="3">
        <v>356</v>
      </c>
      <c r="C746" s="2">
        <v>2011</v>
      </c>
      <c r="D746" t="s">
        <v>40</v>
      </c>
    </row>
    <row r="747" spans="1:4" x14ac:dyDescent="0.3">
      <c r="A747" s="2" t="s">
        <v>18</v>
      </c>
      <c r="B747" s="3">
        <v>281</v>
      </c>
      <c r="C747" s="2">
        <v>2011</v>
      </c>
      <c r="D747" t="s">
        <v>40</v>
      </c>
    </row>
    <row r="748" spans="1:4" x14ac:dyDescent="0.3">
      <c r="A748" s="2" t="s">
        <v>34</v>
      </c>
      <c r="B748" s="3">
        <v>1</v>
      </c>
      <c r="C748" s="3">
        <v>2012</v>
      </c>
      <c r="D748" t="s">
        <v>39</v>
      </c>
    </row>
    <row r="749" spans="1:4" x14ac:dyDescent="0.3">
      <c r="A749" s="2" t="s">
        <v>4</v>
      </c>
      <c r="B749" s="3">
        <v>0</v>
      </c>
      <c r="C749" s="3">
        <v>2012</v>
      </c>
      <c r="D749" t="s">
        <v>39</v>
      </c>
    </row>
    <row r="750" spans="1:4" x14ac:dyDescent="0.3">
      <c r="A750" s="2" t="s">
        <v>6</v>
      </c>
      <c r="B750" s="3">
        <v>0</v>
      </c>
      <c r="C750" s="3">
        <v>2012</v>
      </c>
      <c r="D750" t="s">
        <v>39</v>
      </c>
    </row>
    <row r="751" spans="1:4" x14ac:dyDescent="0.3">
      <c r="A751" s="2" t="s">
        <v>26</v>
      </c>
      <c r="B751" s="3">
        <v>0</v>
      </c>
      <c r="C751" s="3">
        <v>2012</v>
      </c>
      <c r="D751" t="s">
        <v>39</v>
      </c>
    </row>
    <row r="752" spans="1:4" x14ac:dyDescent="0.3">
      <c r="A752" s="2" t="s">
        <v>33</v>
      </c>
      <c r="B752" s="3">
        <v>0</v>
      </c>
      <c r="C752" s="3">
        <v>2012</v>
      </c>
      <c r="D752" t="s">
        <v>39</v>
      </c>
    </row>
    <row r="753" spans="1:4" x14ac:dyDescent="0.3">
      <c r="A753" s="2" t="s">
        <v>35</v>
      </c>
      <c r="B753" s="3">
        <v>0</v>
      </c>
      <c r="C753" s="3">
        <v>2012</v>
      </c>
      <c r="D753" t="s">
        <v>39</v>
      </c>
    </row>
    <row r="754" spans="1:4" x14ac:dyDescent="0.3">
      <c r="A754" s="2" t="s">
        <v>37</v>
      </c>
      <c r="B754" s="3">
        <v>0</v>
      </c>
      <c r="C754" s="3">
        <v>2012</v>
      </c>
      <c r="D754" t="s">
        <v>39</v>
      </c>
    </row>
    <row r="755" spans="1:4" x14ac:dyDescent="0.3">
      <c r="A755" s="2" t="s">
        <v>16</v>
      </c>
      <c r="B755" s="4">
        <v>2328</v>
      </c>
      <c r="C755" s="3">
        <v>2012</v>
      </c>
      <c r="D755" t="s">
        <v>40</v>
      </c>
    </row>
    <row r="756" spans="1:4" x14ac:dyDescent="0.3">
      <c r="A756" s="2" t="s">
        <v>8</v>
      </c>
      <c r="B756" s="3">
        <v>682</v>
      </c>
      <c r="C756" s="3">
        <v>2012</v>
      </c>
      <c r="D756" t="s">
        <v>40</v>
      </c>
    </row>
    <row r="757" spans="1:4" x14ac:dyDescent="0.3">
      <c r="A757" s="2" t="s">
        <v>19</v>
      </c>
      <c r="B757" s="3">
        <v>648</v>
      </c>
      <c r="C757" s="3">
        <v>2012</v>
      </c>
      <c r="D757" t="s">
        <v>40</v>
      </c>
    </row>
    <row r="758" spans="1:4" x14ac:dyDescent="0.3">
      <c r="A758" s="2" t="s">
        <v>18</v>
      </c>
      <c r="B758" s="3">
        <v>330</v>
      </c>
      <c r="C758" s="3">
        <v>2012</v>
      </c>
      <c r="D758" t="s">
        <v>40</v>
      </c>
    </row>
    <row r="759" spans="1:4" x14ac:dyDescent="0.3">
      <c r="A759" s="2" t="s">
        <v>22</v>
      </c>
      <c r="B759" s="3">
        <v>309</v>
      </c>
      <c r="C759" s="3">
        <v>2012</v>
      </c>
      <c r="D759" t="s">
        <v>40</v>
      </c>
    </row>
    <row r="760" spans="1:4" x14ac:dyDescent="0.3">
      <c r="A760" s="2" t="s">
        <v>13</v>
      </c>
      <c r="B760" s="3">
        <v>266</v>
      </c>
      <c r="C760" s="3">
        <v>2012</v>
      </c>
      <c r="D760" t="s">
        <v>40</v>
      </c>
    </row>
    <row r="761" spans="1:4" x14ac:dyDescent="0.3">
      <c r="A761" s="2" t="s">
        <v>27</v>
      </c>
      <c r="B761" s="3">
        <v>269</v>
      </c>
      <c r="C761" s="2">
        <v>2011</v>
      </c>
      <c r="D761" t="s">
        <v>40</v>
      </c>
    </row>
    <row r="762" spans="1:4" x14ac:dyDescent="0.3">
      <c r="A762" s="2" t="s">
        <v>22</v>
      </c>
      <c r="B762" s="3">
        <v>268</v>
      </c>
      <c r="C762" s="2">
        <v>2011</v>
      </c>
      <c r="D762" t="s">
        <v>40</v>
      </c>
    </row>
    <row r="763" spans="1:4" x14ac:dyDescent="0.3">
      <c r="A763" s="2" t="s">
        <v>36</v>
      </c>
      <c r="B763" s="3">
        <v>202</v>
      </c>
      <c r="C763" s="2">
        <v>2011</v>
      </c>
      <c r="D763" t="s">
        <v>40</v>
      </c>
    </row>
    <row r="764" spans="1:4" x14ac:dyDescent="0.3">
      <c r="A764" s="2" t="s">
        <v>32</v>
      </c>
      <c r="B764" s="3">
        <v>200</v>
      </c>
      <c r="C764" s="2">
        <v>2011</v>
      </c>
      <c r="D764" t="s">
        <v>40</v>
      </c>
    </row>
    <row r="765" spans="1:4" x14ac:dyDescent="0.3">
      <c r="A765" s="2" t="s">
        <v>7</v>
      </c>
      <c r="B765" s="3">
        <v>137</v>
      </c>
      <c r="C765" s="2">
        <v>2011</v>
      </c>
      <c r="D765" t="s">
        <v>40</v>
      </c>
    </row>
    <row r="766" spans="1:4" x14ac:dyDescent="0.3">
      <c r="A766" s="2" t="s">
        <v>30</v>
      </c>
      <c r="B766" s="3">
        <v>118</v>
      </c>
      <c r="C766" s="2">
        <v>2011</v>
      </c>
      <c r="D766" t="s">
        <v>40</v>
      </c>
    </row>
    <row r="767" spans="1:4" x14ac:dyDescent="0.3">
      <c r="A767" s="2" t="s">
        <v>24</v>
      </c>
      <c r="B767" s="3">
        <v>80</v>
      </c>
      <c r="C767" s="2">
        <v>2011</v>
      </c>
      <c r="D767" t="s">
        <v>40</v>
      </c>
    </row>
    <row r="768" spans="1:4" x14ac:dyDescent="0.3">
      <c r="A768" s="2" t="s">
        <v>14</v>
      </c>
      <c r="B768" s="3">
        <v>79</v>
      </c>
      <c r="C768" s="2">
        <v>2011</v>
      </c>
      <c r="D768" t="s">
        <v>40</v>
      </c>
    </row>
    <row r="769" spans="1:4" x14ac:dyDescent="0.3">
      <c r="A769" s="2" t="s">
        <v>29</v>
      </c>
      <c r="B769" s="3">
        <v>76</v>
      </c>
      <c r="C769" s="2">
        <v>2011</v>
      </c>
      <c r="D769" t="s">
        <v>40</v>
      </c>
    </row>
    <row r="770" spans="1:4" x14ac:dyDescent="0.3">
      <c r="A770" s="2" t="s">
        <v>12</v>
      </c>
      <c r="B770" s="3">
        <v>72</v>
      </c>
      <c r="C770" s="2">
        <v>2011</v>
      </c>
      <c r="D770" t="s">
        <v>40</v>
      </c>
    </row>
    <row r="771" spans="1:4" x14ac:dyDescent="0.3">
      <c r="A771" s="2" t="s">
        <v>17</v>
      </c>
      <c r="B771" s="3">
        <v>56</v>
      </c>
      <c r="C771" s="2">
        <v>2011</v>
      </c>
      <c r="D771" t="s">
        <v>40</v>
      </c>
    </row>
    <row r="772" spans="1:4" x14ac:dyDescent="0.3">
      <c r="A772" s="2" t="s">
        <v>37</v>
      </c>
      <c r="B772" s="3">
        <v>56</v>
      </c>
      <c r="C772" s="2">
        <v>2011</v>
      </c>
      <c r="D772" t="s">
        <v>40</v>
      </c>
    </row>
    <row r="773" spans="1:4" x14ac:dyDescent="0.3">
      <c r="A773" s="2" t="s">
        <v>11</v>
      </c>
      <c r="B773" s="3">
        <v>52</v>
      </c>
      <c r="C773" s="2">
        <v>2011</v>
      </c>
      <c r="D773" t="s">
        <v>40</v>
      </c>
    </row>
    <row r="774" spans="1:4" x14ac:dyDescent="0.3">
      <c r="A774" s="2" t="s">
        <v>21</v>
      </c>
      <c r="B774" s="3">
        <v>42</v>
      </c>
      <c r="C774" s="2">
        <v>2011</v>
      </c>
      <c r="D774" t="s">
        <v>40</v>
      </c>
    </row>
    <row r="775" spans="1:4" x14ac:dyDescent="0.3">
      <c r="A775" s="2" t="s">
        <v>15</v>
      </c>
      <c r="B775" s="3">
        <v>35</v>
      </c>
      <c r="C775" s="2">
        <v>2011</v>
      </c>
      <c r="D775" t="s">
        <v>40</v>
      </c>
    </row>
    <row r="776" spans="1:4" x14ac:dyDescent="0.3">
      <c r="A776" s="2" t="s">
        <v>10</v>
      </c>
      <c r="B776" s="3">
        <v>14</v>
      </c>
      <c r="C776" s="2">
        <v>2011</v>
      </c>
      <c r="D776" t="s">
        <v>40</v>
      </c>
    </row>
    <row r="777" spans="1:4" x14ac:dyDescent="0.3">
      <c r="A777" s="2" t="s">
        <v>26</v>
      </c>
      <c r="B777" s="3">
        <v>13</v>
      </c>
      <c r="C777" s="2">
        <v>2011</v>
      </c>
      <c r="D777" t="s">
        <v>40</v>
      </c>
    </row>
    <row r="778" spans="1:4" x14ac:dyDescent="0.3">
      <c r="A778" s="2" t="s">
        <v>32</v>
      </c>
      <c r="B778" s="3">
        <v>240</v>
      </c>
      <c r="C778" s="3">
        <v>2012</v>
      </c>
      <c r="D778" t="s">
        <v>40</v>
      </c>
    </row>
    <row r="779" spans="1:4" x14ac:dyDescent="0.3">
      <c r="A779" s="2" t="s">
        <v>36</v>
      </c>
      <c r="B779" s="3">
        <v>233</v>
      </c>
      <c r="C779" s="3">
        <v>2012</v>
      </c>
      <c r="D779" t="s">
        <v>40</v>
      </c>
    </row>
    <row r="780" spans="1:4" x14ac:dyDescent="0.3">
      <c r="A780" s="2" t="s">
        <v>27</v>
      </c>
      <c r="B780" s="3">
        <v>212</v>
      </c>
      <c r="C780" s="3">
        <v>2012</v>
      </c>
      <c r="D780" t="s">
        <v>40</v>
      </c>
    </row>
    <row r="781" spans="1:4" x14ac:dyDescent="0.3">
      <c r="A781" s="2" t="s">
        <v>7</v>
      </c>
      <c r="B781" s="3">
        <v>144</v>
      </c>
      <c r="C781" s="3">
        <v>2012</v>
      </c>
      <c r="D781" t="s">
        <v>40</v>
      </c>
    </row>
    <row r="782" spans="1:4" x14ac:dyDescent="0.3">
      <c r="A782" s="2" t="s">
        <v>30</v>
      </c>
      <c r="B782" s="3">
        <v>121</v>
      </c>
      <c r="C782" s="3">
        <v>2012</v>
      </c>
      <c r="D782" t="s">
        <v>40</v>
      </c>
    </row>
    <row r="783" spans="1:4" x14ac:dyDescent="0.3">
      <c r="A783" s="2" t="s">
        <v>24</v>
      </c>
      <c r="B783" s="3">
        <v>99</v>
      </c>
      <c r="C783" s="3">
        <v>2012</v>
      </c>
      <c r="D783" t="s">
        <v>40</v>
      </c>
    </row>
    <row r="784" spans="1:4" x14ac:dyDescent="0.3">
      <c r="A784" s="2" t="s">
        <v>14</v>
      </c>
      <c r="B784" s="3">
        <v>91</v>
      </c>
      <c r="C784" s="3">
        <v>2012</v>
      </c>
      <c r="D784" t="s">
        <v>40</v>
      </c>
    </row>
    <row r="785" spans="1:4" x14ac:dyDescent="0.3">
      <c r="A785" s="2" t="s">
        <v>29</v>
      </c>
      <c r="B785" s="3">
        <v>79</v>
      </c>
      <c r="C785" s="3">
        <v>2012</v>
      </c>
      <c r="D785" t="s">
        <v>40</v>
      </c>
    </row>
    <row r="786" spans="1:4" x14ac:dyDescent="0.3">
      <c r="A786" s="2" t="s">
        <v>12</v>
      </c>
      <c r="B786" s="3">
        <v>69</v>
      </c>
      <c r="C786" s="3">
        <v>2012</v>
      </c>
      <c r="D786" t="s">
        <v>40</v>
      </c>
    </row>
    <row r="787" spans="1:4" x14ac:dyDescent="0.3">
      <c r="A787" s="2" t="s">
        <v>37</v>
      </c>
      <c r="B787" s="3">
        <v>58</v>
      </c>
      <c r="C787" s="3">
        <v>2012</v>
      </c>
      <c r="D787" t="s">
        <v>40</v>
      </c>
    </row>
    <row r="788" spans="1:4" x14ac:dyDescent="0.3">
      <c r="A788" s="2" t="s">
        <v>11</v>
      </c>
      <c r="B788" s="3">
        <v>57</v>
      </c>
      <c r="C788" s="3">
        <v>2012</v>
      </c>
      <c r="D788" t="s">
        <v>40</v>
      </c>
    </row>
    <row r="789" spans="1:4" x14ac:dyDescent="0.3">
      <c r="A789" s="2" t="s">
        <v>26</v>
      </c>
      <c r="B789" s="3">
        <v>40</v>
      </c>
      <c r="C789" s="3">
        <v>2012</v>
      </c>
      <c r="D789" t="s">
        <v>40</v>
      </c>
    </row>
    <row r="790" spans="1:4" x14ac:dyDescent="0.3">
      <c r="A790" s="2" t="s">
        <v>15</v>
      </c>
      <c r="B790" s="3">
        <v>38</v>
      </c>
      <c r="C790" s="3">
        <v>2012</v>
      </c>
      <c r="D790" t="s">
        <v>40</v>
      </c>
    </row>
    <row r="791" spans="1:4" x14ac:dyDescent="0.3">
      <c r="A791" s="2" t="s">
        <v>17</v>
      </c>
      <c r="B791" s="3">
        <v>36</v>
      </c>
      <c r="C791" s="3">
        <v>2012</v>
      </c>
      <c r="D791" t="s">
        <v>40</v>
      </c>
    </row>
    <row r="792" spans="1:4" x14ac:dyDescent="0.3">
      <c r="A792" s="2" t="s">
        <v>21</v>
      </c>
      <c r="B792" s="3">
        <v>32</v>
      </c>
      <c r="C792" s="3">
        <v>2012</v>
      </c>
      <c r="D792" t="s">
        <v>40</v>
      </c>
    </row>
    <row r="793" spans="1:4" x14ac:dyDescent="0.3">
      <c r="A793" s="2" t="s">
        <v>28</v>
      </c>
      <c r="B793" s="3">
        <v>20</v>
      </c>
      <c r="C793" s="3">
        <v>2012</v>
      </c>
      <c r="D793" t="s">
        <v>40</v>
      </c>
    </row>
    <row r="794" spans="1:4" x14ac:dyDescent="0.3">
      <c r="A794" s="2" t="s">
        <v>28</v>
      </c>
      <c r="B794" s="3">
        <v>10</v>
      </c>
      <c r="C794" s="2">
        <v>2011</v>
      </c>
      <c r="D794" t="s">
        <v>40</v>
      </c>
    </row>
    <row r="795" spans="1:4" x14ac:dyDescent="0.3">
      <c r="A795" s="2" t="s">
        <v>9</v>
      </c>
      <c r="B795" s="3">
        <v>6</v>
      </c>
      <c r="C795" s="2">
        <v>2011</v>
      </c>
      <c r="D795" t="s">
        <v>40</v>
      </c>
    </row>
    <row r="796" spans="1:4" x14ac:dyDescent="0.3">
      <c r="A796" s="2" t="s">
        <v>20</v>
      </c>
      <c r="B796" s="3">
        <v>6</v>
      </c>
      <c r="C796" s="2">
        <v>2011</v>
      </c>
      <c r="D796" t="s">
        <v>40</v>
      </c>
    </row>
    <row r="797" spans="1:4" x14ac:dyDescent="0.3">
      <c r="A797" s="2" t="s">
        <v>31</v>
      </c>
      <c r="B797" s="3">
        <v>6</v>
      </c>
      <c r="C797" s="2">
        <v>2011</v>
      </c>
      <c r="D797" t="s">
        <v>40</v>
      </c>
    </row>
    <row r="798" spans="1:4" x14ac:dyDescent="0.3">
      <c r="A798" s="2" t="s">
        <v>4</v>
      </c>
      <c r="B798" s="3">
        <v>4</v>
      </c>
      <c r="C798" s="2">
        <v>2011</v>
      </c>
      <c r="D798" t="s">
        <v>40</v>
      </c>
    </row>
    <row r="799" spans="1:4" x14ac:dyDescent="0.3">
      <c r="A799" s="2" t="s">
        <v>25</v>
      </c>
      <c r="B799" s="3">
        <v>4</v>
      </c>
      <c r="C799" s="2">
        <v>2011</v>
      </c>
      <c r="D799" t="s">
        <v>40</v>
      </c>
    </row>
    <row r="800" spans="1:4" x14ac:dyDescent="0.3">
      <c r="A800" s="2" t="s">
        <v>33</v>
      </c>
      <c r="B800" s="3">
        <v>3</v>
      </c>
      <c r="C800" s="2">
        <v>2011</v>
      </c>
      <c r="D800" t="s">
        <v>40</v>
      </c>
    </row>
    <row r="801" spans="1:4" x14ac:dyDescent="0.3">
      <c r="A801" s="2" t="s">
        <v>6</v>
      </c>
      <c r="B801" s="3">
        <v>2</v>
      </c>
      <c r="C801" s="2">
        <v>2011</v>
      </c>
      <c r="D801" t="s">
        <v>40</v>
      </c>
    </row>
    <row r="802" spans="1:4" x14ac:dyDescent="0.3">
      <c r="A802" s="2" t="s">
        <v>23</v>
      </c>
      <c r="B802" s="3">
        <v>2</v>
      </c>
      <c r="C802" s="2">
        <v>2011</v>
      </c>
      <c r="D802" t="s">
        <v>40</v>
      </c>
    </row>
    <row r="803" spans="1:4" x14ac:dyDescent="0.3">
      <c r="A803" s="2" t="s">
        <v>27</v>
      </c>
      <c r="B803" s="3">
        <v>2</v>
      </c>
      <c r="C803" s="2">
        <v>2011</v>
      </c>
      <c r="D803" t="s">
        <v>40</v>
      </c>
    </row>
    <row r="804" spans="1:4" x14ac:dyDescent="0.3">
      <c r="A804" s="2" t="s">
        <v>35</v>
      </c>
      <c r="B804" s="3">
        <v>1</v>
      </c>
      <c r="C804" s="2">
        <v>2011</v>
      </c>
      <c r="D804" t="s">
        <v>40</v>
      </c>
    </row>
    <row r="805" spans="1:4" x14ac:dyDescent="0.3">
      <c r="A805" s="2" t="s">
        <v>34</v>
      </c>
      <c r="B805" s="3">
        <v>0</v>
      </c>
      <c r="C805" s="2">
        <v>2011</v>
      </c>
      <c r="D805" t="s">
        <v>40</v>
      </c>
    </row>
    <row r="806" spans="1:4" x14ac:dyDescent="0.3">
      <c r="A806" s="2" t="s">
        <v>16</v>
      </c>
      <c r="B806" s="3">
        <v>845</v>
      </c>
      <c r="C806" s="2">
        <v>2011</v>
      </c>
      <c r="D806" t="s">
        <v>41</v>
      </c>
    </row>
    <row r="807" spans="1:4" x14ac:dyDescent="0.3">
      <c r="A807" s="2" t="s">
        <v>19</v>
      </c>
      <c r="B807" s="3">
        <v>289</v>
      </c>
      <c r="C807" s="2">
        <v>2011</v>
      </c>
      <c r="D807" t="s">
        <v>41</v>
      </c>
    </row>
    <row r="808" spans="1:4" x14ac:dyDescent="0.3">
      <c r="A808" s="2" t="s">
        <v>8</v>
      </c>
      <c r="B808" s="3">
        <v>179</v>
      </c>
      <c r="C808" s="2">
        <v>2011</v>
      </c>
      <c r="D808" t="s">
        <v>41</v>
      </c>
    </row>
    <row r="809" spans="1:4" x14ac:dyDescent="0.3">
      <c r="A809" s="2" t="s">
        <v>13</v>
      </c>
      <c r="B809" s="3">
        <v>165</v>
      </c>
      <c r="C809" s="2">
        <v>2011</v>
      </c>
      <c r="D809" t="s">
        <v>41</v>
      </c>
    </row>
    <row r="810" spans="1:4" x14ac:dyDescent="0.3">
      <c r="A810" s="2" t="s">
        <v>18</v>
      </c>
      <c r="B810" s="3">
        <v>128</v>
      </c>
      <c r="C810" s="2">
        <v>2011</v>
      </c>
      <c r="D810" t="s">
        <v>41</v>
      </c>
    </row>
    <row r="811" spans="1:4" x14ac:dyDescent="0.3">
      <c r="A811" s="2" t="s">
        <v>30</v>
      </c>
      <c r="B811" s="3">
        <v>114</v>
      </c>
      <c r="C811" s="2">
        <v>2011</v>
      </c>
      <c r="D811" t="s">
        <v>41</v>
      </c>
    </row>
    <row r="812" spans="1:4" x14ac:dyDescent="0.3">
      <c r="A812" s="2" t="s">
        <v>14</v>
      </c>
      <c r="B812" s="3">
        <v>76</v>
      </c>
      <c r="C812" s="2">
        <v>2011</v>
      </c>
      <c r="D812" t="s">
        <v>41</v>
      </c>
    </row>
    <row r="813" spans="1:4" x14ac:dyDescent="0.3">
      <c r="A813" s="2" t="s">
        <v>12</v>
      </c>
      <c r="B813" s="3">
        <v>53</v>
      </c>
      <c r="C813" s="2">
        <v>2011</v>
      </c>
      <c r="D813" t="s">
        <v>41</v>
      </c>
    </row>
    <row r="814" spans="1:4" x14ac:dyDescent="0.3">
      <c r="A814" s="2" t="s">
        <v>27</v>
      </c>
      <c r="B814" s="3">
        <v>47</v>
      </c>
      <c r="C814" s="2">
        <v>2011</v>
      </c>
      <c r="D814" t="s">
        <v>41</v>
      </c>
    </row>
    <row r="815" spans="1:4" x14ac:dyDescent="0.3">
      <c r="A815" s="2" t="s">
        <v>32</v>
      </c>
      <c r="B815" s="3">
        <v>42</v>
      </c>
      <c r="C815" s="2">
        <v>2011</v>
      </c>
      <c r="D815" t="s">
        <v>41</v>
      </c>
    </row>
    <row r="816" spans="1:4" x14ac:dyDescent="0.3">
      <c r="A816" s="2" t="s">
        <v>22</v>
      </c>
      <c r="B816" s="3">
        <v>34</v>
      </c>
      <c r="C816" s="2">
        <v>2011</v>
      </c>
      <c r="D816" t="s">
        <v>41</v>
      </c>
    </row>
    <row r="817" spans="1:4" x14ac:dyDescent="0.3">
      <c r="A817" s="2" t="s">
        <v>29</v>
      </c>
      <c r="B817" s="3">
        <v>33</v>
      </c>
      <c r="C817" s="2">
        <v>2011</v>
      </c>
      <c r="D817" t="s">
        <v>41</v>
      </c>
    </row>
    <row r="818" spans="1:4" x14ac:dyDescent="0.3">
      <c r="A818" s="2" t="s">
        <v>11</v>
      </c>
      <c r="B818" s="3">
        <v>30</v>
      </c>
      <c r="C818" s="2">
        <v>2011</v>
      </c>
      <c r="D818" t="s">
        <v>41</v>
      </c>
    </row>
    <row r="819" spans="1:4" x14ac:dyDescent="0.3">
      <c r="A819" s="2" t="s">
        <v>10</v>
      </c>
      <c r="B819" s="3">
        <v>13</v>
      </c>
      <c r="C819" s="3">
        <v>2012</v>
      </c>
      <c r="D819" t="s">
        <v>40</v>
      </c>
    </row>
    <row r="820" spans="1:4" x14ac:dyDescent="0.3">
      <c r="A820" s="2" t="s">
        <v>9</v>
      </c>
      <c r="B820" s="3">
        <v>10</v>
      </c>
      <c r="C820" s="3">
        <v>2012</v>
      </c>
      <c r="D820" t="s">
        <v>40</v>
      </c>
    </row>
    <row r="821" spans="1:4" x14ac:dyDescent="0.3">
      <c r="A821" s="2" t="s">
        <v>25</v>
      </c>
      <c r="B821" s="3">
        <v>9</v>
      </c>
      <c r="C821" s="3">
        <v>2012</v>
      </c>
      <c r="D821" t="s">
        <v>40</v>
      </c>
    </row>
    <row r="822" spans="1:4" x14ac:dyDescent="0.3">
      <c r="A822" s="2" t="s">
        <v>20</v>
      </c>
      <c r="B822" s="3">
        <v>8</v>
      </c>
      <c r="C822" s="3">
        <v>2012</v>
      </c>
      <c r="D822" t="s">
        <v>40</v>
      </c>
    </row>
    <row r="823" spans="1:4" x14ac:dyDescent="0.3">
      <c r="A823" s="2" t="s">
        <v>33</v>
      </c>
      <c r="B823" s="3">
        <v>5</v>
      </c>
      <c r="C823" s="3">
        <v>2012</v>
      </c>
      <c r="D823" t="s">
        <v>40</v>
      </c>
    </row>
    <row r="824" spans="1:4" x14ac:dyDescent="0.3">
      <c r="A824" s="2" t="s">
        <v>23</v>
      </c>
      <c r="B824" s="3">
        <v>3</v>
      </c>
      <c r="C824" s="3">
        <v>2012</v>
      </c>
      <c r="D824" t="s">
        <v>40</v>
      </c>
    </row>
    <row r="825" spans="1:4" x14ac:dyDescent="0.3">
      <c r="A825" s="2" t="s">
        <v>35</v>
      </c>
      <c r="B825" s="3">
        <v>3</v>
      </c>
      <c r="C825" s="3">
        <v>2012</v>
      </c>
      <c r="D825" t="s">
        <v>40</v>
      </c>
    </row>
    <row r="826" spans="1:4" x14ac:dyDescent="0.3">
      <c r="A826" s="2" t="s">
        <v>31</v>
      </c>
      <c r="B826" s="3">
        <v>2</v>
      </c>
      <c r="C826" s="3">
        <v>2012</v>
      </c>
      <c r="D826" t="s">
        <v>40</v>
      </c>
    </row>
    <row r="827" spans="1:4" x14ac:dyDescent="0.3">
      <c r="A827" s="2" t="s">
        <v>4</v>
      </c>
      <c r="B827" s="3">
        <v>1</v>
      </c>
      <c r="C827" s="3">
        <v>2012</v>
      </c>
      <c r="D827" t="s">
        <v>40</v>
      </c>
    </row>
    <row r="828" spans="1:4" x14ac:dyDescent="0.3">
      <c r="A828" s="2" t="s">
        <v>27</v>
      </c>
      <c r="B828" s="3">
        <v>1</v>
      </c>
      <c r="C828" s="3">
        <v>2012</v>
      </c>
      <c r="D828" t="s">
        <v>40</v>
      </c>
    </row>
    <row r="829" spans="1:4" x14ac:dyDescent="0.3">
      <c r="A829" s="2" t="s">
        <v>6</v>
      </c>
      <c r="B829" s="3">
        <v>0</v>
      </c>
      <c r="C829" s="3">
        <v>2012</v>
      </c>
      <c r="D829" t="s">
        <v>40</v>
      </c>
    </row>
    <row r="830" spans="1:4" x14ac:dyDescent="0.3">
      <c r="A830" s="2" t="s">
        <v>34</v>
      </c>
      <c r="B830" s="3">
        <v>0</v>
      </c>
      <c r="C830" s="3">
        <v>2012</v>
      </c>
      <c r="D830" t="s">
        <v>40</v>
      </c>
    </row>
    <row r="831" spans="1:4" x14ac:dyDescent="0.3">
      <c r="A831" s="2" t="s">
        <v>16</v>
      </c>
      <c r="B831" s="3">
        <v>853</v>
      </c>
      <c r="C831" s="3">
        <v>2012</v>
      </c>
      <c r="D831" t="s">
        <v>41</v>
      </c>
    </row>
    <row r="832" spans="1:4" x14ac:dyDescent="0.3">
      <c r="A832" s="2" t="s">
        <v>19</v>
      </c>
      <c r="B832" s="3">
        <v>248</v>
      </c>
      <c r="C832" s="3">
        <v>2012</v>
      </c>
      <c r="D832" t="s">
        <v>41</v>
      </c>
    </row>
    <row r="833" spans="1:4" x14ac:dyDescent="0.3">
      <c r="A833" s="2" t="s">
        <v>8</v>
      </c>
      <c r="B833" s="3">
        <v>198</v>
      </c>
      <c r="C833" s="3">
        <v>2012</v>
      </c>
      <c r="D833" t="s">
        <v>41</v>
      </c>
    </row>
    <row r="834" spans="1:4" x14ac:dyDescent="0.3">
      <c r="A834" s="2" t="s">
        <v>18</v>
      </c>
      <c r="B834" s="3">
        <v>160</v>
      </c>
      <c r="C834" s="3">
        <v>2012</v>
      </c>
      <c r="D834" t="s">
        <v>41</v>
      </c>
    </row>
    <row r="835" spans="1:4" x14ac:dyDescent="0.3">
      <c r="A835" s="2" t="s">
        <v>13</v>
      </c>
      <c r="B835" s="3">
        <v>151</v>
      </c>
      <c r="C835" s="3">
        <v>2012</v>
      </c>
      <c r="D835" t="s">
        <v>41</v>
      </c>
    </row>
    <row r="836" spans="1:4" x14ac:dyDescent="0.3">
      <c r="A836" s="2" t="s">
        <v>30</v>
      </c>
      <c r="B836" s="3">
        <v>106</v>
      </c>
      <c r="C836" s="3">
        <v>2012</v>
      </c>
      <c r="D836" t="s">
        <v>41</v>
      </c>
    </row>
    <row r="837" spans="1:4" x14ac:dyDescent="0.3">
      <c r="A837" s="2" t="s">
        <v>7</v>
      </c>
      <c r="B837" s="3">
        <v>22</v>
      </c>
      <c r="C837" s="2">
        <v>2011</v>
      </c>
      <c r="D837" t="s">
        <v>41</v>
      </c>
    </row>
    <row r="838" spans="1:4" x14ac:dyDescent="0.3">
      <c r="A838" s="2" t="s">
        <v>25</v>
      </c>
      <c r="B838" s="3">
        <v>16</v>
      </c>
      <c r="C838" s="2">
        <v>2011</v>
      </c>
      <c r="D838" t="s">
        <v>41</v>
      </c>
    </row>
    <row r="839" spans="1:4" x14ac:dyDescent="0.3">
      <c r="A839" s="2" t="s">
        <v>17</v>
      </c>
      <c r="B839" s="3">
        <v>15</v>
      </c>
      <c r="C839" s="2">
        <v>2011</v>
      </c>
      <c r="D839" t="s">
        <v>41</v>
      </c>
    </row>
    <row r="840" spans="1:4" x14ac:dyDescent="0.3">
      <c r="A840" s="2" t="s">
        <v>15</v>
      </c>
      <c r="B840" s="3">
        <v>14</v>
      </c>
      <c r="C840" s="2">
        <v>2011</v>
      </c>
      <c r="D840" t="s">
        <v>41</v>
      </c>
    </row>
    <row r="841" spans="1:4" x14ac:dyDescent="0.3">
      <c r="A841" s="2" t="s">
        <v>36</v>
      </c>
      <c r="B841" s="3">
        <v>14</v>
      </c>
      <c r="C841" s="2">
        <v>2011</v>
      </c>
      <c r="D841" t="s">
        <v>41</v>
      </c>
    </row>
    <row r="842" spans="1:4" x14ac:dyDescent="0.3">
      <c r="A842" s="2" t="s">
        <v>21</v>
      </c>
      <c r="B842" s="3">
        <v>7</v>
      </c>
      <c r="C842" s="2">
        <v>2011</v>
      </c>
      <c r="D842" t="s">
        <v>41</v>
      </c>
    </row>
    <row r="843" spans="1:4" x14ac:dyDescent="0.3">
      <c r="A843" s="2" t="s">
        <v>24</v>
      </c>
      <c r="B843" s="3">
        <v>6</v>
      </c>
      <c r="C843" s="2">
        <v>2011</v>
      </c>
      <c r="D843" t="s">
        <v>41</v>
      </c>
    </row>
    <row r="844" spans="1:4" x14ac:dyDescent="0.3">
      <c r="A844" s="2" t="s">
        <v>20</v>
      </c>
      <c r="B844" s="3">
        <v>5</v>
      </c>
      <c r="C844" s="2">
        <v>2011</v>
      </c>
      <c r="D844" t="s">
        <v>41</v>
      </c>
    </row>
    <row r="845" spans="1:4" x14ac:dyDescent="0.3">
      <c r="A845" s="2" t="s">
        <v>23</v>
      </c>
      <c r="B845" s="3">
        <v>4</v>
      </c>
      <c r="C845" s="2">
        <v>2011</v>
      </c>
      <c r="D845" t="s">
        <v>41</v>
      </c>
    </row>
    <row r="846" spans="1:4" x14ac:dyDescent="0.3">
      <c r="A846" s="2" t="s">
        <v>31</v>
      </c>
      <c r="B846" s="3">
        <v>4</v>
      </c>
      <c r="C846" s="2">
        <v>2011</v>
      </c>
      <c r="D846" t="s">
        <v>41</v>
      </c>
    </row>
    <row r="847" spans="1:4" x14ac:dyDescent="0.3">
      <c r="A847" s="2" t="s">
        <v>37</v>
      </c>
      <c r="B847" s="3">
        <v>4</v>
      </c>
      <c r="C847" s="2">
        <v>2011</v>
      </c>
      <c r="D847" t="s">
        <v>41</v>
      </c>
    </row>
    <row r="848" spans="1:4" x14ac:dyDescent="0.3">
      <c r="A848" s="2" t="s">
        <v>9</v>
      </c>
      <c r="B848" s="3">
        <v>3</v>
      </c>
      <c r="C848" s="2">
        <v>2011</v>
      </c>
      <c r="D848" t="s">
        <v>41</v>
      </c>
    </row>
    <row r="849" spans="1:4" x14ac:dyDescent="0.3">
      <c r="A849" s="2" t="s">
        <v>10</v>
      </c>
      <c r="B849" s="3">
        <v>3</v>
      </c>
      <c r="C849" s="2">
        <v>2011</v>
      </c>
      <c r="D849" t="s">
        <v>41</v>
      </c>
    </row>
    <row r="850" spans="1:4" x14ac:dyDescent="0.3">
      <c r="A850" s="2" t="s">
        <v>4</v>
      </c>
      <c r="B850" s="3">
        <v>1</v>
      </c>
      <c r="C850" s="2">
        <v>2011</v>
      </c>
      <c r="D850" t="s">
        <v>41</v>
      </c>
    </row>
    <row r="851" spans="1:4" x14ac:dyDescent="0.3">
      <c r="A851" s="2" t="s">
        <v>6</v>
      </c>
      <c r="B851" s="3">
        <v>1</v>
      </c>
      <c r="C851" s="2">
        <v>2011</v>
      </c>
      <c r="D851" t="s">
        <v>41</v>
      </c>
    </row>
    <row r="852" spans="1:4" x14ac:dyDescent="0.3">
      <c r="A852" s="2" t="s">
        <v>35</v>
      </c>
      <c r="B852" s="3">
        <v>1</v>
      </c>
      <c r="C852" s="2">
        <v>2011</v>
      </c>
      <c r="D852" t="s">
        <v>41</v>
      </c>
    </row>
    <row r="853" spans="1:4" x14ac:dyDescent="0.3">
      <c r="A853" s="2" t="s">
        <v>26</v>
      </c>
      <c r="B853" s="3">
        <v>0</v>
      </c>
      <c r="C853" s="2">
        <v>2011</v>
      </c>
      <c r="D853" t="s">
        <v>41</v>
      </c>
    </row>
    <row r="854" spans="1:4" x14ac:dyDescent="0.3">
      <c r="A854" s="2" t="s">
        <v>28</v>
      </c>
      <c r="B854" s="3">
        <v>0</v>
      </c>
      <c r="C854" s="2">
        <v>2011</v>
      </c>
      <c r="D854" t="s">
        <v>41</v>
      </c>
    </row>
    <row r="855" spans="1:4" x14ac:dyDescent="0.3">
      <c r="A855" s="2" t="s">
        <v>27</v>
      </c>
      <c r="B855" s="3">
        <v>0</v>
      </c>
      <c r="C855" s="2">
        <v>2011</v>
      </c>
      <c r="D855" t="s">
        <v>41</v>
      </c>
    </row>
    <row r="856" spans="1:4" x14ac:dyDescent="0.3">
      <c r="A856" s="2" t="s">
        <v>33</v>
      </c>
      <c r="B856" s="3">
        <v>0</v>
      </c>
      <c r="C856" s="2">
        <v>2011</v>
      </c>
      <c r="D856" t="s">
        <v>41</v>
      </c>
    </row>
    <row r="857" spans="1:4" x14ac:dyDescent="0.3">
      <c r="A857" s="2" t="s">
        <v>14</v>
      </c>
      <c r="B857" s="3">
        <v>93</v>
      </c>
      <c r="C857" s="3">
        <v>2012</v>
      </c>
      <c r="D857" t="s">
        <v>41</v>
      </c>
    </row>
    <row r="858" spans="1:4" x14ac:dyDescent="0.3">
      <c r="A858" s="2" t="s">
        <v>22</v>
      </c>
      <c r="B858" s="3">
        <v>48</v>
      </c>
      <c r="C858" s="3">
        <v>2012</v>
      </c>
      <c r="D858" t="s">
        <v>41</v>
      </c>
    </row>
    <row r="859" spans="1:4" x14ac:dyDescent="0.3">
      <c r="A859" s="2" t="s">
        <v>27</v>
      </c>
      <c r="B859" s="3">
        <v>46</v>
      </c>
      <c r="C859" s="3">
        <v>2012</v>
      </c>
      <c r="D859" t="s">
        <v>41</v>
      </c>
    </row>
    <row r="860" spans="1:4" x14ac:dyDescent="0.3">
      <c r="A860" s="2" t="s">
        <v>32</v>
      </c>
      <c r="B860" s="3">
        <v>43</v>
      </c>
      <c r="C860" s="3">
        <v>2012</v>
      </c>
      <c r="D860" t="s">
        <v>41</v>
      </c>
    </row>
    <row r="861" spans="1:4" x14ac:dyDescent="0.3">
      <c r="A861" s="2" t="s">
        <v>12</v>
      </c>
      <c r="B861" s="3">
        <v>32</v>
      </c>
      <c r="C861" s="3">
        <v>2012</v>
      </c>
      <c r="D861" t="s">
        <v>41</v>
      </c>
    </row>
    <row r="862" spans="1:4" x14ac:dyDescent="0.3">
      <c r="A862" s="2" t="s">
        <v>7</v>
      </c>
      <c r="B862" s="3">
        <v>27</v>
      </c>
      <c r="C862" s="3">
        <v>2012</v>
      </c>
      <c r="D862" t="s">
        <v>41</v>
      </c>
    </row>
    <row r="863" spans="1:4" x14ac:dyDescent="0.3">
      <c r="A863" s="2" t="s">
        <v>29</v>
      </c>
      <c r="B863" s="3">
        <v>26</v>
      </c>
      <c r="C863" s="3">
        <v>2012</v>
      </c>
      <c r="D863" t="s">
        <v>41</v>
      </c>
    </row>
    <row r="864" spans="1:4" x14ac:dyDescent="0.3">
      <c r="A864" s="2" t="s">
        <v>11</v>
      </c>
      <c r="B864" s="3">
        <v>25</v>
      </c>
      <c r="C864" s="3">
        <v>2012</v>
      </c>
      <c r="D864" t="s">
        <v>41</v>
      </c>
    </row>
    <row r="865" spans="1:4" x14ac:dyDescent="0.3">
      <c r="A865" s="2" t="s">
        <v>36</v>
      </c>
      <c r="B865" s="3">
        <v>19</v>
      </c>
      <c r="C865" s="3">
        <v>2012</v>
      </c>
      <c r="D865" t="s">
        <v>41</v>
      </c>
    </row>
    <row r="866" spans="1:4" x14ac:dyDescent="0.3">
      <c r="A866" s="2" t="s">
        <v>15</v>
      </c>
      <c r="B866" s="3">
        <v>15</v>
      </c>
      <c r="C866" s="3">
        <v>2012</v>
      </c>
      <c r="D866" t="s">
        <v>41</v>
      </c>
    </row>
    <row r="867" spans="1:4" x14ac:dyDescent="0.3">
      <c r="A867" s="2" t="s">
        <v>20</v>
      </c>
      <c r="B867" s="3">
        <v>11</v>
      </c>
      <c r="C867" s="3">
        <v>2012</v>
      </c>
      <c r="D867" t="s">
        <v>41</v>
      </c>
    </row>
    <row r="868" spans="1:4" x14ac:dyDescent="0.3">
      <c r="A868" s="2" t="s">
        <v>17</v>
      </c>
      <c r="B868" s="3">
        <v>9</v>
      </c>
      <c r="C868" s="3">
        <v>2012</v>
      </c>
      <c r="D868" t="s">
        <v>41</v>
      </c>
    </row>
    <row r="869" spans="1:4" x14ac:dyDescent="0.3">
      <c r="A869" s="2" t="s">
        <v>21</v>
      </c>
      <c r="B869" s="3">
        <v>9</v>
      </c>
      <c r="C869" s="3">
        <v>2012</v>
      </c>
      <c r="D869" t="s">
        <v>41</v>
      </c>
    </row>
    <row r="870" spans="1:4" x14ac:dyDescent="0.3">
      <c r="A870" s="2" t="s">
        <v>24</v>
      </c>
      <c r="B870" s="3">
        <v>8</v>
      </c>
      <c r="C870" s="3">
        <v>2012</v>
      </c>
      <c r="D870" t="s">
        <v>41</v>
      </c>
    </row>
    <row r="871" spans="1:4" x14ac:dyDescent="0.3">
      <c r="A871" s="2" t="s">
        <v>28</v>
      </c>
      <c r="B871" s="3">
        <v>7</v>
      </c>
      <c r="C871" s="3">
        <v>2012</v>
      </c>
      <c r="D871" t="s">
        <v>41</v>
      </c>
    </row>
    <row r="872" spans="1:4" x14ac:dyDescent="0.3">
      <c r="A872" s="2" t="s">
        <v>31</v>
      </c>
      <c r="B872" s="3">
        <v>7</v>
      </c>
      <c r="C872" s="3">
        <v>2012</v>
      </c>
      <c r="D872" t="s">
        <v>41</v>
      </c>
    </row>
    <row r="873" spans="1:4" x14ac:dyDescent="0.3">
      <c r="A873" s="2" t="s">
        <v>10</v>
      </c>
      <c r="B873" s="3">
        <v>6</v>
      </c>
      <c r="C873" s="3">
        <v>2012</v>
      </c>
      <c r="D873" t="s">
        <v>41</v>
      </c>
    </row>
    <row r="874" spans="1:4" x14ac:dyDescent="0.3">
      <c r="A874" s="2" t="s">
        <v>25</v>
      </c>
      <c r="B874" s="3">
        <v>5</v>
      </c>
      <c r="C874" s="3">
        <v>2012</v>
      </c>
      <c r="D874" t="s">
        <v>41</v>
      </c>
    </row>
    <row r="875" spans="1:4" x14ac:dyDescent="0.3">
      <c r="A875" s="2" t="s">
        <v>37</v>
      </c>
      <c r="B875" s="3">
        <v>5</v>
      </c>
      <c r="C875" s="3">
        <v>2012</v>
      </c>
      <c r="D875" t="s">
        <v>41</v>
      </c>
    </row>
    <row r="876" spans="1:4" x14ac:dyDescent="0.3">
      <c r="A876" s="2" t="s">
        <v>23</v>
      </c>
      <c r="B876" s="3">
        <v>4</v>
      </c>
      <c r="C876" s="3">
        <v>2012</v>
      </c>
      <c r="D876" t="s">
        <v>41</v>
      </c>
    </row>
    <row r="877" spans="1:4" x14ac:dyDescent="0.3">
      <c r="A877" s="2" t="s">
        <v>9</v>
      </c>
      <c r="B877" s="3">
        <v>3</v>
      </c>
      <c r="C877" s="3">
        <v>2012</v>
      </c>
      <c r="D877" t="s">
        <v>41</v>
      </c>
    </row>
    <row r="878" spans="1:4" x14ac:dyDescent="0.3">
      <c r="A878" s="2" t="s">
        <v>4</v>
      </c>
      <c r="B878" s="3">
        <v>1</v>
      </c>
      <c r="C878" s="3">
        <v>2012</v>
      </c>
      <c r="D878" t="s">
        <v>41</v>
      </c>
    </row>
    <row r="879" spans="1:4" x14ac:dyDescent="0.3">
      <c r="A879" s="2" t="s">
        <v>27</v>
      </c>
      <c r="B879" s="3">
        <v>1</v>
      </c>
      <c r="C879" s="3">
        <v>2012</v>
      </c>
      <c r="D879" t="s">
        <v>41</v>
      </c>
    </row>
    <row r="880" spans="1:4" x14ac:dyDescent="0.3">
      <c r="A880" s="2" t="s">
        <v>6</v>
      </c>
      <c r="B880" s="3">
        <v>0</v>
      </c>
      <c r="C880" s="3">
        <v>2012</v>
      </c>
      <c r="D880" t="s">
        <v>41</v>
      </c>
    </row>
    <row r="881" spans="1:4" x14ac:dyDescent="0.3">
      <c r="A881" s="2" t="s">
        <v>26</v>
      </c>
      <c r="B881" s="3">
        <v>0</v>
      </c>
      <c r="C881" s="3">
        <v>2012</v>
      </c>
      <c r="D881" t="s">
        <v>41</v>
      </c>
    </row>
    <row r="882" spans="1:4" x14ac:dyDescent="0.3">
      <c r="A882" s="2" t="s">
        <v>33</v>
      </c>
      <c r="B882" s="3">
        <v>0</v>
      </c>
      <c r="C882" s="3">
        <v>2012</v>
      </c>
      <c r="D882" t="s">
        <v>41</v>
      </c>
    </row>
    <row r="883" spans="1:4" x14ac:dyDescent="0.3">
      <c r="A883" s="2" t="s">
        <v>34</v>
      </c>
      <c r="B883" s="3">
        <v>0</v>
      </c>
      <c r="C883" s="3">
        <v>2012</v>
      </c>
      <c r="D883" t="s">
        <v>41</v>
      </c>
    </row>
    <row r="884" spans="1:4" x14ac:dyDescent="0.3">
      <c r="A884" s="2" t="s">
        <v>35</v>
      </c>
      <c r="B884" s="3">
        <v>0</v>
      </c>
      <c r="C884" s="3">
        <v>2012</v>
      </c>
      <c r="D884" t="s">
        <v>41</v>
      </c>
    </row>
    <row r="885" spans="1:4" x14ac:dyDescent="0.3">
      <c r="A885" s="2" t="s">
        <v>16</v>
      </c>
      <c r="B885" s="4">
        <v>1441</v>
      </c>
      <c r="C885" s="3">
        <v>2012</v>
      </c>
      <c r="D885" t="s">
        <v>42</v>
      </c>
    </row>
    <row r="886" spans="1:4" x14ac:dyDescent="0.3">
      <c r="A886" s="2" t="s">
        <v>27</v>
      </c>
      <c r="B886" s="4">
        <v>1156</v>
      </c>
      <c r="C886" s="3">
        <v>2012</v>
      </c>
      <c r="D886" t="s">
        <v>42</v>
      </c>
    </row>
    <row r="887" spans="1:4" x14ac:dyDescent="0.3">
      <c r="A887" s="2" t="s">
        <v>22</v>
      </c>
      <c r="B887" s="3">
        <v>751</v>
      </c>
      <c r="C887" s="3">
        <v>2012</v>
      </c>
      <c r="D887" t="s">
        <v>42</v>
      </c>
    </row>
    <row r="888" spans="1:4" x14ac:dyDescent="0.3">
      <c r="A888" s="2" t="s">
        <v>19</v>
      </c>
      <c r="B888" s="3">
        <v>405</v>
      </c>
      <c r="C888" s="3">
        <v>2012</v>
      </c>
      <c r="D888" t="s">
        <v>42</v>
      </c>
    </row>
    <row r="889" spans="1:4" x14ac:dyDescent="0.3">
      <c r="A889" s="2" t="s">
        <v>8</v>
      </c>
      <c r="B889" s="3">
        <v>357</v>
      </c>
      <c r="C889" s="3">
        <v>2012</v>
      </c>
      <c r="D889" t="s">
        <v>42</v>
      </c>
    </row>
    <row r="890" spans="1:4" x14ac:dyDescent="0.3">
      <c r="A890" s="2" t="s">
        <v>34</v>
      </c>
      <c r="B890" s="3">
        <v>0</v>
      </c>
      <c r="C890" s="2">
        <v>2011</v>
      </c>
      <c r="D890" t="s">
        <v>41</v>
      </c>
    </row>
    <row r="891" spans="1:4" x14ac:dyDescent="0.3">
      <c r="A891" s="2" t="s">
        <v>16</v>
      </c>
      <c r="B891" s="4">
        <v>1425</v>
      </c>
      <c r="C891" s="2">
        <v>2011</v>
      </c>
      <c r="D891" t="s">
        <v>42</v>
      </c>
    </row>
    <row r="892" spans="1:4" x14ac:dyDescent="0.3">
      <c r="A892" s="2" t="s">
        <v>27</v>
      </c>
      <c r="B892" s="4">
        <v>1121</v>
      </c>
      <c r="C892" s="2">
        <v>2011</v>
      </c>
      <c r="D892" t="s">
        <v>42</v>
      </c>
    </row>
    <row r="893" spans="1:4" x14ac:dyDescent="0.3">
      <c r="A893" s="2" t="s">
        <v>22</v>
      </c>
      <c r="B893" s="3">
        <v>842</v>
      </c>
      <c r="C893" s="2">
        <v>2011</v>
      </c>
      <c r="D893" t="s">
        <v>42</v>
      </c>
    </row>
    <row r="894" spans="1:4" x14ac:dyDescent="0.3">
      <c r="A894" s="2" t="s">
        <v>19</v>
      </c>
      <c r="B894" s="3">
        <v>474</v>
      </c>
      <c r="C894" s="2">
        <v>2011</v>
      </c>
      <c r="D894" t="s">
        <v>42</v>
      </c>
    </row>
    <row r="895" spans="1:4" x14ac:dyDescent="0.3">
      <c r="A895" s="2" t="s">
        <v>8</v>
      </c>
      <c r="B895" s="3">
        <v>304</v>
      </c>
      <c r="C895" s="2">
        <v>2011</v>
      </c>
      <c r="D895" t="s">
        <v>42</v>
      </c>
    </row>
    <row r="896" spans="1:4" x14ac:dyDescent="0.3">
      <c r="A896" s="2" t="s">
        <v>18</v>
      </c>
      <c r="B896" s="3">
        <v>238</v>
      </c>
      <c r="C896" s="2">
        <v>2011</v>
      </c>
      <c r="D896" t="s">
        <v>42</v>
      </c>
    </row>
    <row r="897" spans="1:4" x14ac:dyDescent="0.3">
      <c r="A897" s="2" t="s">
        <v>13</v>
      </c>
      <c r="B897" s="3">
        <v>215</v>
      </c>
      <c r="C897" s="2">
        <v>2011</v>
      </c>
      <c r="D897" t="s">
        <v>42</v>
      </c>
    </row>
    <row r="898" spans="1:4" x14ac:dyDescent="0.3">
      <c r="A898" s="2" t="s">
        <v>30</v>
      </c>
      <c r="B898" s="3">
        <v>106</v>
      </c>
      <c r="C898" s="2">
        <v>2011</v>
      </c>
      <c r="D898" t="s">
        <v>42</v>
      </c>
    </row>
    <row r="899" spans="1:4" x14ac:dyDescent="0.3">
      <c r="A899" s="2" t="s">
        <v>14</v>
      </c>
      <c r="B899" s="3">
        <v>70</v>
      </c>
      <c r="C899" s="2">
        <v>2011</v>
      </c>
      <c r="D899" t="s">
        <v>42</v>
      </c>
    </row>
    <row r="900" spans="1:4" x14ac:dyDescent="0.3">
      <c r="A900" s="2" t="s">
        <v>7</v>
      </c>
      <c r="B900" s="3">
        <v>68</v>
      </c>
      <c r="C900" s="2">
        <v>2011</v>
      </c>
      <c r="D900" t="s">
        <v>42</v>
      </c>
    </row>
    <row r="901" spans="1:4" x14ac:dyDescent="0.3">
      <c r="A901" s="2" t="s">
        <v>12</v>
      </c>
      <c r="B901" s="3">
        <v>68</v>
      </c>
      <c r="C901" s="2">
        <v>2011</v>
      </c>
      <c r="D901" t="s">
        <v>42</v>
      </c>
    </row>
    <row r="902" spans="1:4" x14ac:dyDescent="0.3">
      <c r="A902" s="2" t="s">
        <v>32</v>
      </c>
      <c r="B902" s="3">
        <v>50</v>
      </c>
      <c r="C902" s="2">
        <v>2011</v>
      </c>
      <c r="D902" t="s">
        <v>42</v>
      </c>
    </row>
    <row r="903" spans="1:4" x14ac:dyDescent="0.3">
      <c r="A903" s="2" t="s">
        <v>36</v>
      </c>
      <c r="B903" s="3">
        <v>41</v>
      </c>
      <c r="C903" s="2">
        <v>2011</v>
      </c>
      <c r="D903" t="s">
        <v>42</v>
      </c>
    </row>
    <row r="904" spans="1:4" x14ac:dyDescent="0.3">
      <c r="A904" s="2" t="s">
        <v>11</v>
      </c>
      <c r="B904" s="3">
        <v>38</v>
      </c>
      <c r="C904" s="2">
        <v>2011</v>
      </c>
      <c r="D904" t="s">
        <v>42</v>
      </c>
    </row>
    <row r="905" spans="1:4" x14ac:dyDescent="0.3">
      <c r="A905" s="2" t="s">
        <v>29</v>
      </c>
      <c r="B905" s="3">
        <v>27</v>
      </c>
      <c r="C905" s="2">
        <v>2011</v>
      </c>
      <c r="D905" t="s">
        <v>42</v>
      </c>
    </row>
    <row r="906" spans="1:4" x14ac:dyDescent="0.3">
      <c r="A906" s="2" t="s">
        <v>15</v>
      </c>
      <c r="B906" s="3">
        <v>19</v>
      </c>
      <c r="C906" s="2">
        <v>2011</v>
      </c>
      <c r="D906" t="s">
        <v>42</v>
      </c>
    </row>
    <row r="907" spans="1:4" x14ac:dyDescent="0.3">
      <c r="A907" s="2" t="s">
        <v>24</v>
      </c>
      <c r="B907" s="3">
        <v>19</v>
      </c>
      <c r="C907" s="2">
        <v>2011</v>
      </c>
      <c r="D907" t="s">
        <v>42</v>
      </c>
    </row>
    <row r="908" spans="1:4" x14ac:dyDescent="0.3">
      <c r="A908" s="2" t="s">
        <v>17</v>
      </c>
      <c r="B908" s="3">
        <v>17</v>
      </c>
      <c r="C908" s="2">
        <v>2011</v>
      </c>
      <c r="D908" t="s">
        <v>42</v>
      </c>
    </row>
    <row r="909" spans="1:4" x14ac:dyDescent="0.3">
      <c r="A909" s="2" t="s">
        <v>20</v>
      </c>
      <c r="B909" s="3">
        <v>15</v>
      </c>
      <c r="C909" s="2">
        <v>2011</v>
      </c>
      <c r="D909" t="s">
        <v>42</v>
      </c>
    </row>
    <row r="910" spans="1:4" x14ac:dyDescent="0.3">
      <c r="A910" s="2" t="s">
        <v>25</v>
      </c>
      <c r="B910" s="3">
        <v>15</v>
      </c>
      <c r="C910" s="2">
        <v>2011</v>
      </c>
      <c r="D910" t="s">
        <v>42</v>
      </c>
    </row>
    <row r="911" spans="1:4" x14ac:dyDescent="0.3">
      <c r="A911" s="2" t="s">
        <v>21</v>
      </c>
      <c r="B911" s="3">
        <v>14</v>
      </c>
      <c r="C911" s="2">
        <v>2011</v>
      </c>
      <c r="D911" t="s">
        <v>42</v>
      </c>
    </row>
    <row r="912" spans="1:4" x14ac:dyDescent="0.3">
      <c r="A912" s="2" t="s">
        <v>10</v>
      </c>
      <c r="B912" s="3">
        <v>11</v>
      </c>
      <c r="C912" s="2">
        <v>2011</v>
      </c>
      <c r="D912" t="s">
        <v>42</v>
      </c>
    </row>
    <row r="913" spans="1:4" x14ac:dyDescent="0.3">
      <c r="A913" s="2" t="s">
        <v>37</v>
      </c>
      <c r="B913" s="3">
        <v>11</v>
      </c>
      <c r="C913" s="2">
        <v>2011</v>
      </c>
      <c r="D913" t="s">
        <v>42</v>
      </c>
    </row>
    <row r="914" spans="1:4" x14ac:dyDescent="0.3">
      <c r="A914" s="2" t="s">
        <v>23</v>
      </c>
      <c r="B914" s="3">
        <v>9</v>
      </c>
      <c r="C914" s="2">
        <v>2011</v>
      </c>
      <c r="D914" t="s">
        <v>42</v>
      </c>
    </row>
    <row r="915" spans="1:4" x14ac:dyDescent="0.3">
      <c r="A915" s="2" t="s">
        <v>9</v>
      </c>
      <c r="B915" s="3">
        <v>7</v>
      </c>
      <c r="C915" s="2">
        <v>2011</v>
      </c>
      <c r="D915" t="s">
        <v>42</v>
      </c>
    </row>
    <row r="916" spans="1:4" x14ac:dyDescent="0.3">
      <c r="A916" s="2" t="s">
        <v>28</v>
      </c>
      <c r="B916" s="3">
        <v>6</v>
      </c>
      <c r="C916" s="2">
        <v>2011</v>
      </c>
      <c r="D916" t="s">
        <v>42</v>
      </c>
    </row>
    <row r="917" spans="1:4" x14ac:dyDescent="0.3">
      <c r="A917" s="2" t="s">
        <v>31</v>
      </c>
      <c r="B917" s="3">
        <v>4</v>
      </c>
      <c r="C917" s="2">
        <v>2011</v>
      </c>
      <c r="D917" t="s">
        <v>42</v>
      </c>
    </row>
    <row r="918" spans="1:4" x14ac:dyDescent="0.3">
      <c r="A918" s="2" t="s">
        <v>26</v>
      </c>
      <c r="B918" s="3">
        <v>2</v>
      </c>
      <c r="C918" s="2">
        <v>2011</v>
      </c>
      <c r="D918" t="s">
        <v>42</v>
      </c>
    </row>
    <row r="919" spans="1:4" x14ac:dyDescent="0.3">
      <c r="A919" s="2" t="s">
        <v>18</v>
      </c>
      <c r="B919" s="3">
        <v>231</v>
      </c>
      <c r="C919" s="3">
        <v>2012</v>
      </c>
      <c r="D919" t="s">
        <v>42</v>
      </c>
    </row>
    <row r="920" spans="1:4" x14ac:dyDescent="0.3">
      <c r="A920" s="2" t="s">
        <v>13</v>
      </c>
      <c r="B920" s="3">
        <v>176</v>
      </c>
      <c r="C920" s="3">
        <v>2012</v>
      </c>
      <c r="D920" t="s">
        <v>42</v>
      </c>
    </row>
    <row r="921" spans="1:4" x14ac:dyDescent="0.3">
      <c r="A921" s="2" t="s">
        <v>30</v>
      </c>
      <c r="B921" s="3">
        <v>97</v>
      </c>
      <c r="C921" s="3">
        <v>2012</v>
      </c>
      <c r="D921" t="s">
        <v>42</v>
      </c>
    </row>
    <row r="922" spans="1:4" x14ac:dyDescent="0.3">
      <c r="A922" s="2" t="s">
        <v>12</v>
      </c>
      <c r="B922" s="3">
        <v>64</v>
      </c>
      <c r="C922" s="3">
        <v>2012</v>
      </c>
      <c r="D922" t="s">
        <v>42</v>
      </c>
    </row>
    <row r="923" spans="1:4" x14ac:dyDescent="0.3">
      <c r="A923" s="2" t="s">
        <v>14</v>
      </c>
      <c r="B923" s="3">
        <v>62</v>
      </c>
      <c r="C923" s="3">
        <v>2012</v>
      </c>
      <c r="D923" t="s">
        <v>42</v>
      </c>
    </row>
    <row r="924" spans="1:4" x14ac:dyDescent="0.3">
      <c r="A924" s="2" t="s">
        <v>32</v>
      </c>
      <c r="B924" s="3">
        <v>62</v>
      </c>
      <c r="C924" s="3">
        <v>2012</v>
      </c>
      <c r="D924" t="s">
        <v>42</v>
      </c>
    </row>
    <row r="925" spans="1:4" x14ac:dyDescent="0.3">
      <c r="A925" s="2" t="s">
        <v>7</v>
      </c>
      <c r="B925" s="3">
        <v>55</v>
      </c>
      <c r="C925" s="3">
        <v>2012</v>
      </c>
      <c r="D925" t="s">
        <v>42</v>
      </c>
    </row>
    <row r="926" spans="1:4" x14ac:dyDescent="0.3">
      <c r="A926" s="2" t="s">
        <v>11</v>
      </c>
      <c r="B926" s="3">
        <v>44</v>
      </c>
      <c r="C926" s="3">
        <v>2012</v>
      </c>
      <c r="D926" t="s">
        <v>42</v>
      </c>
    </row>
    <row r="927" spans="1:4" x14ac:dyDescent="0.3">
      <c r="A927" s="2" t="s">
        <v>24</v>
      </c>
      <c r="B927" s="3">
        <v>44</v>
      </c>
      <c r="C927" s="3">
        <v>2012</v>
      </c>
      <c r="D927" t="s">
        <v>42</v>
      </c>
    </row>
    <row r="928" spans="1:4" x14ac:dyDescent="0.3">
      <c r="A928" s="2" t="s">
        <v>29</v>
      </c>
      <c r="B928" s="3">
        <v>35</v>
      </c>
      <c r="C928" s="3">
        <v>2012</v>
      </c>
      <c r="D928" t="s">
        <v>42</v>
      </c>
    </row>
    <row r="929" spans="1:4" x14ac:dyDescent="0.3">
      <c r="A929" s="2" t="s">
        <v>36</v>
      </c>
      <c r="B929" s="3">
        <v>33</v>
      </c>
      <c r="C929" s="3">
        <v>2012</v>
      </c>
      <c r="D929" t="s">
        <v>42</v>
      </c>
    </row>
    <row r="930" spans="1:4" x14ac:dyDescent="0.3">
      <c r="A930" s="2" t="s">
        <v>15</v>
      </c>
      <c r="B930" s="3">
        <v>20</v>
      </c>
      <c r="C930" s="3">
        <v>2012</v>
      </c>
      <c r="D930" t="s">
        <v>42</v>
      </c>
    </row>
    <row r="931" spans="1:4" x14ac:dyDescent="0.3">
      <c r="A931" s="2" t="s">
        <v>21</v>
      </c>
      <c r="B931" s="3">
        <v>18</v>
      </c>
      <c r="C931" s="3">
        <v>2012</v>
      </c>
      <c r="D931" t="s">
        <v>42</v>
      </c>
    </row>
    <row r="932" spans="1:4" x14ac:dyDescent="0.3">
      <c r="A932" s="2" t="s">
        <v>37</v>
      </c>
      <c r="B932" s="3">
        <v>14</v>
      </c>
      <c r="C932" s="3">
        <v>2012</v>
      </c>
      <c r="D932" t="s">
        <v>42</v>
      </c>
    </row>
    <row r="933" spans="1:4" x14ac:dyDescent="0.3">
      <c r="A933" s="2" t="s">
        <v>25</v>
      </c>
      <c r="B933" s="3">
        <v>10</v>
      </c>
      <c r="C933" s="3">
        <v>2012</v>
      </c>
      <c r="D933" t="s">
        <v>42</v>
      </c>
    </row>
    <row r="934" spans="1:4" x14ac:dyDescent="0.3">
      <c r="A934" s="2" t="s">
        <v>17</v>
      </c>
      <c r="B934" s="3">
        <v>9</v>
      </c>
      <c r="C934" s="3">
        <v>2012</v>
      </c>
      <c r="D934" t="s">
        <v>42</v>
      </c>
    </row>
    <row r="935" spans="1:4" x14ac:dyDescent="0.3">
      <c r="A935" s="2" t="s">
        <v>20</v>
      </c>
      <c r="B935" s="3">
        <v>7</v>
      </c>
      <c r="C935" s="3">
        <v>2012</v>
      </c>
      <c r="D935" t="s">
        <v>42</v>
      </c>
    </row>
    <row r="936" spans="1:4" x14ac:dyDescent="0.3">
      <c r="A936" s="2" t="s">
        <v>9</v>
      </c>
      <c r="B936" s="3">
        <v>6</v>
      </c>
      <c r="C936" s="3">
        <v>2012</v>
      </c>
      <c r="D936" t="s">
        <v>42</v>
      </c>
    </row>
    <row r="937" spans="1:4" x14ac:dyDescent="0.3">
      <c r="A937" s="2" t="s">
        <v>10</v>
      </c>
      <c r="B937" s="3">
        <v>6</v>
      </c>
      <c r="C937" s="3">
        <v>2012</v>
      </c>
      <c r="D937" t="s">
        <v>42</v>
      </c>
    </row>
    <row r="938" spans="1:4" x14ac:dyDescent="0.3">
      <c r="A938" s="2" t="s">
        <v>26</v>
      </c>
      <c r="B938" s="3">
        <v>5</v>
      </c>
      <c r="C938" s="3">
        <v>2012</v>
      </c>
      <c r="D938" t="s">
        <v>42</v>
      </c>
    </row>
    <row r="939" spans="1:4" x14ac:dyDescent="0.3">
      <c r="A939" s="2" t="s">
        <v>28</v>
      </c>
      <c r="B939" s="3">
        <v>5</v>
      </c>
      <c r="C939" s="3">
        <v>2012</v>
      </c>
      <c r="D939" t="s">
        <v>42</v>
      </c>
    </row>
    <row r="940" spans="1:4" x14ac:dyDescent="0.3">
      <c r="A940" s="2" t="s">
        <v>23</v>
      </c>
      <c r="B940" s="3">
        <v>3</v>
      </c>
      <c r="C940" s="3">
        <v>2012</v>
      </c>
      <c r="D940" t="s">
        <v>42</v>
      </c>
    </row>
    <row r="941" spans="1:4" x14ac:dyDescent="0.3">
      <c r="A941" s="2" t="s">
        <v>33</v>
      </c>
      <c r="B941" s="3">
        <v>2</v>
      </c>
      <c r="C941" s="3">
        <v>2012</v>
      </c>
      <c r="D941" t="s">
        <v>42</v>
      </c>
    </row>
    <row r="942" spans="1:4" x14ac:dyDescent="0.3">
      <c r="A942" s="2" t="s">
        <v>31</v>
      </c>
      <c r="B942" s="3">
        <v>1</v>
      </c>
      <c r="C942" s="3">
        <v>2012</v>
      </c>
      <c r="D942" t="s">
        <v>42</v>
      </c>
    </row>
    <row r="943" spans="1:4" x14ac:dyDescent="0.3">
      <c r="A943" s="2" t="s">
        <v>27</v>
      </c>
      <c r="B943" s="3">
        <v>1</v>
      </c>
      <c r="C943" s="3">
        <v>2012</v>
      </c>
      <c r="D943" t="s">
        <v>42</v>
      </c>
    </row>
    <row r="944" spans="1:4" x14ac:dyDescent="0.3">
      <c r="A944" s="2" t="s">
        <v>34</v>
      </c>
      <c r="B944" s="3">
        <v>1</v>
      </c>
      <c r="C944" s="3">
        <v>2012</v>
      </c>
      <c r="D944" t="s">
        <v>42</v>
      </c>
    </row>
    <row r="945" spans="1:4" x14ac:dyDescent="0.3">
      <c r="A945" s="2" t="s">
        <v>33</v>
      </c>
      <c r="B945" s="3">
        <v>2</v>
      </c>
      <c r="C945" s="2">
        <v>2011</v>
      </c>
      <c r="D945" t="s">
        <v>42</v>
      </c>
    </row>
    <row r="946" spans="1:4" x14ac:dyDescent="0.3">
      <c r="A946" s="2" t="s">
        <v>35</v>
      </c>
      <c r="B946" s="3">
        <v>1</v>
      </c>
      <c r="C946" s="2">
        <v>2011</v>
      </c>
      <c r="D946" t="s">
        <v>42</v>
      </c>
    </row>
    <row r="947" spans="1:4" x14ac:dyDescent="0.3">
      <c r="A947" s="2" t="s">
        <v>4</v>
      </c>
      <c r="B947" s="3">
        <v>0</v>
      </c>
      <c r="C947" s="2">
        <v>2011</v>
      </c>
      <c r="D947" t="s">
        <v>42</v>
      </c>
    </row>
    <row r="948" spans="1:4" x14ac:dyDescent="0.3">
      <c r="A948" s="2" t="s">
        <v>6</v>
      </c>
      <c r="B948" s="3">
        <v>0</v>
      </c>
      <c r="C948" s="2">
        <v>2011</v>
      </c>
      <c r="D948" t="s">
        <v>42</v>
      </c>
    </row>
    <row r="949" spans="1:4" x14ac:dyDescent="0.3">
      <c r="A949" s="2" t="s">
        <v>27</v>
      </c>
      <c r="B949" s="3">
        <v>0</v>
      </c>
      <c r="C949" s="2">
        <v>2011</v>
      </c>
      <c r="D949" t="s">
        <v>42</v>
      </c>
    </row>
    <row r="950" spans="1:4" x14ac:dyDescent="0.3">
      <c r="A950" s="2" t="s">
        <v>34</v>
      </c>
      <c r="B950" s="3">
        <v>0</v>
      </c>
      <c r="C950" s="2">
        <v>2011</v>
      </c>
      <c r="D950" t="s">
        <v>42</v>
      </c>
    </row>
    <row r="951" spans="1:4" x14ac:dyDescent="0.3">
      <c r="A951" s="2" t="s">
        <v>16</v>
      </c>
      <c r="B951" s="3">
        <v>835</v>
      </c>
      <c r="C951" s="2">
        <v>2011</v>
      </c>
      <c r="D951" t="s">
        <v>43</v>
      </c>
    </row>
    <row r="952" spans="1:4" x14ac:dyDescent="0.3">
      <c r="A952" s="2" t="s">
        <v>19</v>
      </c>
      <c r="B952" s="3">
        <v>229</v>
      </c>
      <c r="C952" s="2">
        <v>2011</v>
      </c>
      <c r="D952" t="s">
        <v>43</v>
      </c>
    </row>
    <row r="953" spans="1:4" x14ac:dyDescent="0.3">
      <c r="A953" s="2" t="s">
        <v>13</v>
      </c>
      <c r="B953" s="3">
        <v>152</v>
      </c>
      <c r="C953" s="2">
        <v>2011</v>
      </c>
      <c r="D953" t="s">
        <v>43</v>
      </c>
    </row>
    <row r="954" spans="1:4" x14ac:dyDescent="0.3">
      <c r="A954" s="2" t="s">
        <v>18</v>
      </c>
      <c r="B954" s="3">
        <v>117</v>
      </c>
      <c r="C954" s="2">
        <v>2011</v>
      </c>
      <c r="D954" t="s">
        <v>43</v>
      </c>
    </row>
    <row r="955" spans="1:4" x14ac:dyDescent="0.3">
      <c r="A955" s="2" t="s">
        <v>8</v>
      </c>
      <c r="B955" s="3">
        <v>107</v>
      </c>
      <c r="C955" s="2">
        <v>2011</v>
      </c>
      <c r="D955" t="s">
        <v>43</v>
      </c>
    </row>
    <row r="956" spans="1:4" x14ac:dyDescent="0.3">
      <c r="A956" s="2" t="s">
        <v>30</v>
      </c>
      <c r="B956" s="3">
        <v>74</v>
      </c>
      <c r="C956" s="2">
        <v>2011</v>
      </c>
      <c r="D956" t="s">
        <v>43</v>
      </c>
    </row>
    <row r="957" spans="1:4" x14ac:dyDescent="0.3">
      <c r="A957" s="2" t="s">
        <v>14</v>
      </c>
      <c r="B957" s="3">
        <v>54</v>
      </c>
      <c r="C957" s="2">
        <v>2011</v>
      </c>
      <c r="D957" t="s">
        <v>43</v>
      </c>
    </row>
    <row r="958" spans="1:4" x14ac:dyDescent="0.3">
      <c r="A958" s="2" t="s">
        <v>27</v>
      </c>
      <c r="B958" s="3">
        <v>41</v>
      </c>
      <c r="C958" s="2">
        <v>2011</v>
      </c>
      <c r="D958" t="s">
        <v>43</v>
      </c>
    </row>
    <row r="959" spans="1:4" x14ac:dyDescent="0.3">
      <c r="A959" s="2" t="s">
        <v>7</v>
      </c>
      <c r="B959" s="3">
        <v>27</v>
      </c>
      <c r="C959" s="2">
        <v>2011</v>
      </c>
      <c r="D959" t="s">
        <v>43</v>
      </c>
    </row>
    <row r="960" spans="1:4" x14ac:dyDescent="0.3">
      <c r="A960" s="2" t="s">
        <v>12</v>
      </c>
      <c r="B960" s="3">
        <v>24</v>
      </c>
      <c r="C960" s="2">
        <v>2011</v>
      </c>
      <c r="D960" t="s">
        <v>43</v>
      </c>
    </row>
    <row r="961" spans="1:4" x14ac:dyDescent="0.3">
      <c r="A961" s="2" t="s">
        <v>22</v>
      </c>
      <c r="B961" s="3">
        <v>19</v>
      </c>
      <c r="C961" s="2">
        <v>2011</v>
      </c>
      <c r="D961" t="s">
        <v>43</v>
      </c>
    </row>
    <row r="962" spans="1:4" x14ac:dyDescent="0.3">
      <c r="A962" s="2" t="s">
        <v>32</v>
      </c>
      <c r="B962" s="3">
        <v>18</v>
      </c>
      <c r="C962" s="2">
        <v>2011</v>
      </c>
      <c r="D962" t="s">
        <v>43</v>
      </c>
    </row>
    <row r="963" spans="1:4" x14ac:dyDescent="0.3">
      <c r="A963" s="2" t="s">
        <v>11</v>
      </c>
      <c r="B963" s="3">
        <v>17</v>
      </c>
      <c r="C963" s="2">
        <v>2011</v>
      </c>
      <c r="D963" t="s">
        <v>43</v>
      </c>
    </row>
    <row r="964" spans="1:4" x14ac:dyDescent="0.3">
      <c r="A964" s="2" t="s">
        <v>29</v>
      </c>
      <c r="B964" s="3">
        <v>16</v>
      </c>
      <c r="C964" s="2">
        <v>2011</v>
      </c>
      <c r="D964" t="s">
        <v>43</v>
      </c>
    </row>
    <row r="965" spans="1:4" x14ac:dyDescent="0.3">
      <c r="A965" s="2" t="s">
        <v>17</v>
      </c>
      <c r="B965" s="3">
        <v>12</v>
      </c>
      <c r="C965" s="2">
        <v>2011</v>
      </c>
      <c r="D965" t="s">
        <v>43</v>
      </c>
    </row>
    <row r="966" spans="1:4" x14ac:dyDescent="0.3">
      <c r="A966" s="2" t="s">
        <v>25</v>
      </c>
      <c r="B966" s="3">
        <v>10</v>
      </c>
      <c r="C966" s="2">
        <v>2011</v>
      </c>
      <c r="D966" t="s">
        <v>43</v>
      </c>
    </row>
    <row r="967" spans="1:4" x14ac:dyDescent="0.3">
      <c r="A967" s="2" t="s">
        <v>15</v>
      </c>
      <c r="B967" s="3">
        <v>8</v>
      </c>
      <c r="C967" s="2">
        <v>2011</v>
      </c>
      <c r="D967" t="s">
        <v>43</v>
      </c>
    </row>
    <row r="968" spans="1:4" x14ac:dyDescent="0.3">
      <c r="A968" s="2" t="s">
        <v>20</v>
      </c>
      <c r="B968" s="3">
        <v>6</v>
      </c>
      <c r="C968" s="2">
        <v>2011</v>
      </c>
      <c r="D968" t="s">
        <v>43</v>
      </c>
    </row>
    <row r="969" spans="1:4" x14ac:dyDescent="0.3">
      <c r="A969" s="2" t="s">
        <v>21</v>
      </c>
      <c r="B969" s="3">
        <v>5</v>
      </c>
      <c r="C969" s="2">
        <v>2011</v>
      </c>
      <c r="D969" t="s">
        <v>43</v>
      </c>
    </row>
    <row r="970" spans="1:4" x14ac:dyDescent="0.3">
      <c r="A970" s="2" t="s">
        <v>31</v>
      </c>
      <c r="B970" s="3">
        <v>5</v>
      </c>
      <c r="C970" s="2">
        <v>2011</v>
      </c>
      <c r="D970" t="s">
        <v>43</v>
      </c>
    </row>
    <row r="971" spans="1:4" x14ac:dyDescent="0.3">
      <c r="A971" s="2" t="s">
        <v>36</v>
      </c>
      <c r="B971" s="3">
        <v>5</v>
      </c>
      <c r="C971" s="2">
        <v>2011</v>
      </c>
      <c r="D971" t="s">
        <v>43</v>
      </c>
    </row>
    <row r="972" spans="1:4" x14ac:dyDescent="0.3">
      <c r="A972" s="2" t="s">
        <v>24</v>
      </c>
      <c r="B972" s="3">
        <v>4</v>
      </c>
      <c r="C972" s="2">
        <v>2011</v>
      </c>
      <c r="D972" t="s">
        <v>43</v>
      </c>
    </row>
    <row r="973" spans="1:4" x14ac:dyDescent="0.3">
      <c r="A973" s="2" t="s">
        <v>9</v>
      </c>
      <c r="B973" s="3">
        <v>3</v>
      </c>
      <c r="C973" s="2">
        <v>2011</v>
      </c>
      <c r="D973" t="s">
        <v>43</v>
      </c>
    </row>
    <row r="974" spans="1:4" x14ac:dyDescent="0.3">
      <c r="A974" s="2" t="s">
        <v>37</v>
      </c>
      <c r="B974" s="3">
        <v>2</v>
      </c>
      <c r="C974" s="2">
        <v>2011</v>
      </c>
      <c r="D974" t="s">
        <v>43</v>
      </c>
    </row>
    <row r="975" spans="1:4" x14ac:dyDescent="0.3">
      <c r="A975" s="2" t="s">
        <v>10</v>
      </c>
      <c r="B975" s="3">
        <v>1</v>
      </c>
      <c r="C975" s="2">
        <v>2011</v>
      </c>
      <c r="D975" t="s">
        <v>43</v>
      </c>
    </row>
    <row r="976" spans="1:4" x14ac:dyDescent="0.3">
      <c r="A976" s="2" t="s">
        <v>23</v>
      </c>
      <c r="B976" s="3">
        <v>1</v>
      </c>
      <c r="C976" s="2">
        <v>2011</v>
      </c>
      <c r="D976" t="s">
        <v>43</v>
      </c>
    </row>
    <row r="977" spans="1:4" x14ac:dyDescent="0.3">
      <c r="A977" s="2" t="s">
        <v>28</v>
      </c>
      <c r="B977" s="3">
        <v>1</v>
      </c>
      <c r="C977" s="2">
        <v>2011</v>
      </c>
      <c r="D977" t="s">
        <v>43</v>
      </c>
    </row>
    <row r="978" spans="1:4" x14ac:dyDescent="0.3">
      <c r="A978" s="2" t="s">
        <v>4</v>
      </c>
      <c r="B978" s="3">
        <v>0</v>
      </c>
      <c r="C978" s="2">
        <v>2011</v>
      </c>
      <c r="D978" t="s">
        <v>43</v>
      </c>
    </row>
    <row r="979" spans="1:4" x14ac:dyDescent="0.3">
      <c r="A979" s="2" t="s">
        <v>6</v>
      </c>
      <c r="B979" s="3">
        <v>0</v>
      </c>
      <c r="C979" s="2">
        <v>2011</v>
      </c>
      <c r="D979" t="s">
        <v>43</v>
      </c>
    </row>
    <row r="980" spans="1:4" x14ac:dyDescent="0.3">
      <c r="A980" s="2" t="s">
        <v>26</v>
      </c>
      <c r="B980" s="3">
        <v>0</v>
      </c>
      <c r="C980" s="2">
        <v>2011</v>
      </c>
      <c r="D980" t="s">
        <v>43</v>
      </c>
    </row>
    <row r="981" spans="1:4" x14ac:dyDescent="0.3">
      <c r="A981" s="2" t="s">
        <v>27</v>
      </c>
      <c r="B981" s="3">
        <v>0</v>
      </c>
      <c r="C981" s="2">
        <v>2011</v>
      </c>
      <c r="D981" t="s">
        <v>43</v>
      </c>
    </row>
    <row r="982" spans="1:4" x14ac:dyDescent="0.3">
      <c r="A982" s="2" t="s">
        <v>33</v>
      </c>
      <c r="B982" s="3">
        <v>0</v>
      </c>
      <c r="C982" s="2">
        <v>2011</v>
      </c>
      <c r="D982" t="s">
        <v>43</v>
      </c>
    </row>
    <row r="983" spans="1:4" x14ac:dyDescent="0.3">
      <c r="A983" s="2" t="s">
        <v>34</v>
      </c>
      <c r="B983" s="3">
        <v>0</v>
      </c>
      <c r="C983" s="2">
        <v>2011</v>
      </c>
      <c r="D983" t="s">
        <v>43</v>
      </c>
    </row>
    <row r="984" spans="1:4" x14ac:dyDescent="0.3">
      <c r="A984" s="2" t="s">
        <v>35</v>
      </c>
      <c r="B984" s="3">
        <v>1</v>
      </c>
      <c r="C984" s="3">
        <v>2012</v>
      </c>
      <c r="D984" t="s">
        <v>42</v>
      </c>
    </row>
    <row r="985" spans="1:4" x14ac:dyDescent="0.3">
      <c r="A985" s="2" t="s">
        <v>4</v>
      </c>
      <c r="B985" s="3">
        <v>0</v>
      </c>
      <c r="C985" s="3">
        <v>2012</v>
      </c>
      <c r="D985" t="s">
        <v>42</v>
      </c>
    </row>
    <row r="986" spans="1:4" x14ac:dyDescent="0.3">
      <c r="A986" s="2" t="s">
        <v>6</v>
      </c>
      <c r="B986" s="3">
        <v>0</v>
      </c>
      <c r="C986" s="3">
        <v>2012</v>
      </c>
      <c r="D986" t="s">
        <v>42</v>
      </c>
    </row>
    <row r="987" spans="1:4" x14ac:dyDescent="0.3">
      <c r="A987" s="2" t="s">
        <v>16</v>
      </c>
      <c r="B987" s="3">
        <v>814</v>
      </c>
      <c r="C987" s="3">
        <v>2012</v>
      </c>
      <c r="D987" t="s">
        <v>43</v>
      </c>
    </row>
    <row r="988" spans="1:4" x14ac:dyDescent="0.3">
      <c r="A988" s="2" t="s">
        <v>19</v>
      </c>
      <c r="B988" s="3">
        <v>255</v>
      </c>
      <c r="C988" s="3">
        <v>2012</v>
      </c>
      <c r="D988" t="s">
        <v>43</v>
      </c>
    </row>
    <row r="989" spans="1:4" x14ac:dyDescent="0.3">
      <c r="A989" s="2" t="s">
        <v>13</v>
      </c>
      <c r="B989" s="3">
        <v>248</v>
      </c>
      <c r="C989" s="3">
        <v>2012</v>
      </c>
      <c r="D989" t="s">
        <v>43</v>
      </c>
    </row>
    <row r="990" spans="1:4" x14ac:dyDescent="0.3">
      <c r="A990" s="2" t="s">
        <v>8</v>
      </c>
      <c r="B990" s="3">
        <v>151</v>
      </c>
      <c r="C990" s="3">
        <v>2012</v>
      </c>
      <c r="D990" t="s">
        <v>43</v>
      </c>
    </row>
    <row r="991" spans="1:4" x14ac:dyDescent="0.3">
      <c r="A991" s="2" t="s">
        <v>18</v>
      </c>
      <c r="B991" s="3">
        <v>128</v>
      </c>
      <c r="C991" s="3">
        <v>2012</v>
      </c>
      <c r="D991" t="s">
        <v>43</v>
      </c>
    </row>
    <row r="992" spans="1:4" x14ac:dyDescent="0.3">
      <c r="A992" s="2" t="s">
        <v>30</v>
      </c>
      <c r="B992" s="3">
        <v>89</v>
      </c>
      <c r="C992" s="3">
        <v>2012</v>
      </c>
      <c r="D992" t="s">
        <v>43</v>
      </c>
    </row>
    <row r="993" spans="1:4" x14ac:dyDescent="0.3">
      <c r="A993" s="2" t="s">
        <v>14</v>
      </c>
      <c r="B993" s="3">
        <v>67</v>
      </c>
      <c r="C993" s="3">
        <v>2012</v>
      </c>
      <c r="D993" t="s">
        <v>43</v>
      </c>
    </row>
    <row r="994" spans="1:4" x14ac:dyDescent="0.3">
      <c r="A994" s="2" t="s">
        <v>27</v>
      </c>
      <c r="B994" s="3">
        <v>37</v>
      </c>
      <c r="C994" s="3">
        <v>2012</v>
      </c>
      <c r="D994" t="s">
        <v>43</v>
      </c>
    </row>
    <row r="995" spans="1:4" x14ac:dyDescent="0.3">
      <c r="A995" s="2" t="s">
        <v>7</v>
      </c>
      <c r="B995" s="3">
        <v>34</v>
      </c>
      <c r="C995" s="3">
        <v>2012</v>
      </c>
      <c r="D995" t="s">
        <v>43</v>
      </c>
    </row>
    <row r="996" spans="1:4" x14ac:dyDescent="0.3">
      <c r="A996" s="2" t="s">
        <v>12</v>
      </c>
      <c r="B996" s="3">
        <v>32</v>
      </c>
      <c r="C996" s="3">
        <v>2012</v>
      </c>
      <c r="D996" t="s">
        <v>43</v>
      </c>
    </row>
    <row r="997" spans="1:4" x14ac:dyDescent="0.3">
      <c r="A997" s="2" t="s">
        <v>11</v>
      </c>
      <c r="B997" s="3">
        <v>21</v>
      </c>
      <c r="C997" s="3">
        <v>2012</v>
      </c>
      <c r="D997" t="s">
        <v>43</v>
      </c>
    </row>
    <row r="998" spans="1:4" x14ac:dyDescent="0.3">
      <c r="A998" s="2" t="s">
        <v>32</v>
      </c>
      <c r="B998" s="3">
        <v>18</v>
      </c>
      <c r="C998" s="3">
        <v>2012</v>
      </c>
      <c r="D998" t="s">
        <v>43</v>
      </c>
    </row>
    <row r="999" spans="1:4" x14ac:dyDescent="0.3">
      <c r="A999" s="2" t="s">
        <v>29</v>
      </c>
      <c r="B999" s="3">
        <v>17</v>
      </c>
      <c r="C999" s="3">
        <v>2012</v>
      </c>
      <c r="D999" t="s">
        <v>43</v>
      </c>
    </row>
    <row r="1000" spans="1:4" x14ac:dyDescent="0.3">
      <c r="A1000" s="2" t="s">
        <v>22</v>
      </c>
      <c r="B1000" s="3">
        <v>16</v>
      </c>
      <c r="C1000" s="3">
        <v>2012</v>
      </c>
      <c r="D1000" t="s">
        <v>43</v>
      </c>
    </row>
    <row r="1001" spans="1:4" x14ac:dyDescent="0.3">
      <c r="A1001" s="2" t="s">
        <v>15</v>
      </c>
      <c r="B1001" s="3">
        <v>11</v>
      </c>
      <c r="C1001" s="3">
        <v>2012</v>
      </c>
      <c r="D1001" t="s">
        <v>43</v>
      </c>
    </row>
    <row r="1002" spans="1:4" x14ac:dyDescent="0.3">
      <c r="A1002" s="2" t="s">
        <v>21</v>
      </c>
      <c r="B1002" s="3">
        <v>7</v>
      </c>
      <c r="C1002" s="3">
        <v>2012</v>
      </c>
      <c r="D1002" t="s">
        <v>43</v>
      </c>
    </row>
    <row r="1003" spans="1:4" x14ac:dyDescent="0.3">
      <c r="A1003" s="2" t="s">
        <v>36</v>
      </c>
      <c r="B1003" s="3">
        <v>7</v>
      </c>
      <c r="C1003" s="3">
        <v>2012</v>
      </c>
      <c r="D1003" t="s">
        <v>43</v>
      </c>
    </row>
    <row r="1004" spans="1:4" x14ac:dyDescent="0.3">
      <c r="A1004" s="2" t="s">
        <v>17</v>
      </c>
      <c r="B1004" s="3">
        <v>5</v>
      </c>
      <c r="C1004" s="3">
        <v>2012</v>
      </c>
      <c r="D1004" t="s">
        <v>43</v>
      </c>
    </row>
    <row r="1005" spans="1:4" x14ac:dyDescent="0.3">
      <c r="A1005" s="2" t="s">
        <v>20</v>
      </c>
      <c r="B1005" s="3">
        <v>5</v>
      </c>
      <c r="C1005" s="3">
        <v>2012</v>
      </c>
      <c r="D1005" t="s">
        <v>43</v>
      </c>
    </row>
    <row r="1006" spans="1:4" x14ac:dyDescent="0.3">
      <c r="A1006" s="2" t="s">
        <v>24</v>
      </c>
      <c r="B1006" s="3">
        <v>5</v>
      </c>
      <c r="C1006" s="3">
        <v>2012</v>
      </c>
      <c r="D1006" t="s">
        <v>43</v>
      </c>
    </row>
    <row r="1007" spans="1:4" x14ac:dyDescent="0.3">
      <c r="A1007" s="2" t="s">
        <v>28</v>
      </c>
      <c r="B1007" s="3">
        <v>5</v>
      </c>
      <c r="C1007" s="3">
        <v>2012</v>
      </c>
      <c r="D1007" t="s">
        <v>43</v>
      </c>
    </row>
    <row r="1008" spans="1:4" x14ac:dyDescent="0.3">
      <c r="A1008" s="2" t="s">
        <v>37</v>
      </c>
      <c r="B1008" s="3">
        <v>5</v>
      </c>
      <c r="C1008" s="3">
        <v>2012</v>
      </c>
      <c r="D1008" t="s">
        <v>43</v>
      </c>
    </row>
    <row r="1009" spans="1:4" x14ac:dyDescent="0.3">
      <c r="A1009" s="2" t="s">
        <v>25</v>
      </c>
      <c r="B1009" s="3">
        <v>4</v>
      </c>
      <c r="C1009" s="3">
        <v>2012</v>
      </c>
      <c r="D1009" t="s">
        <v>43</v>
      </c>
    </row>
    <row r="1010" spans="1:4" x14ac:dyDescent="0.3">
      <c r="A1010" s="2" t="s">
        <v>23</v>
      </c>
      <c r="B1010" s="3">
        <v>3</v>
      </c>
      <c r="C1010" s="3">
        <v>2012</v>
      </c>
      <c r="D1010" t="s">
        <v>43</v>
      </c>
    </row>
    <row r="1011" spans="1:4" x14ac:dyDescent="0.3">
      <c r="A1011" s="2" t="s">
        <v>9</v>
      </c>
      <c r="B1011" s="3">
        <v>2</v>
      </c>
      <c r="C1011" s="3">
        <v>2012</v>
      </c>
      <c r="D1011" t="s">
        <v>43</v>
      </c>
    </row>
    <row r="1012" spans="1:4" x14ac:dyDescent="0.3">
      <c r="A1012" s="2" t="s">
        <v>10</v>
      </c>
      <c r="B1012" s="3">
        <v>2</v>
      </c>
      <c r="C1012" s="3">
        <v>2012</v>
      </c>
      <c r="D1012" t="s">
        <v>43</v>
      </c>
    </row>
    <row r="1013" spans="1:4" x14ac:dyDescent="0.3">
      <c r="A1013" s="2" t="s">
        <v>6</v>
      </c>
      <c r="B1013" s="3">
        <v>1</v>
      </c>
      <c r="C1013" s="3">
        <v>2012</v>
      </c>
      <c r="D1013" t="s">
        <v>43</v>
      </c>
    </row>
    <row r="1014" spans="1:4" x14ac:dyDescent="0.3">
      <c r="A1014" s="2" t="s">
        <v>26</v>
      </c>
      <c r="B1014" s="3">
        <v>1</v>
      </c>
      <c r="C1014" s="3">
        <v>2012</v>
      </c>
      <c r="D1014" t="s">
        <v>43</v>
      </c>
    </row>
    <row r="1015" spans="1:4" x14ac:dyDescent="0.3">
      <c r="A1015" s="2" t="s">
        <v>4</v>
      </c>
      <c r="B1015" s="3">
        <v>0</v>
      </c>
      <c r="C1015" s="3">
        <v>2012</v>
      </c>
      <c r="D1015" t="s">
        <v>43</v>
      </c>
    </row>
    <row r="1016" spans="1:4" x14ac:dyDescent="0.3">
      <c r="A1016" s="2" t="s">
        <v>31</v>
      </c>
      <c r="B1016" s="3">
        <v>0</v>
      </c>
      <c r="C1016" s="3">
        <v>2012</v>
      </c>
      <c r="D1016" t="s">
        <v>43</v>
      </c>
    </row>
    <row r="1017" spans="1:4" x14ac:dyDescent="0.3">
      <c r="A1017" s="2" t="s">
        <v>35</v>
      </c>
      <c r="B1017" s="3">
        <v>0</v>
      </c>
      <c r="C1017" s="2">
        <v>2011</v>
      </c>
      <c r="D1017" t="s">
        <v>43</v>
      </c>
    </row>
    <row r="1018" spans="1:4" x14ac:dyDescent="0.3">
      <c r="A1018" s="2" t="s">
        <v>16</v>
      </c>
      <c r="B1018" s="3">
        <v>585</v>
      </c>
      <c r="C1018" s="2">
        <v>2011</v>
      </c>
      <c r="D1018" t="s">
        <v>44</v>
      </c>
    </row>
    <row r="1019" spans="1:4" x14ac:dyDescent="0.3">
      <c r="A1019" s="2" t="s">
        <v>19</v>
      </c>
      <c r="B1019" s="3">
        <v>334</v>
      </c>
      <c r="C1019" s="2">
        <v>2011</v>
      </c>
      <c r="D1019" t="s">
        <v>44</v>
      </c>
    </row>
    <row r="1020" spans="1:4" x14ac:dyDescent="0.3">
      <c r="A1020" s="2" t="s">
        <v>8</v>
      </c>
      <c r="B1020" s="3">
        <v>182</v>
      </c>
      <c r="C1020" s="2">
        <v>2011</v>
      </c>
      <c r="D1020" t="s">
        <v>44</v>
      </c>
    </row>
    <row r="1021" spans="1:4" x14ac:dyDescent="0.3">
      <c r="A1021" s="2" t="s">
        <v>13</v>
      </c>
      <c r="B1021" s="3">
        <v>174</v>
      </c>
      <c r="C1021" s="2">
        <v>2011</v>
      </c>
      <c r="D1021" t="s">
        <v>44</v>
      </c>
    </row>
    <row r="1022" spans="1:4" x14ac:dyDescent="0.3">
      <c r="A1022" s="2" t="s">
        <v>18</v>
      </c>
      <c r="B1022" s="3">
        <v>131</v>
      </c>
      <c r="C1022" s="2">
        <v>2011</v>
      </c>
      <c r="D1022" t="s">
        <v>44</v>
      </c>
    </row>
    <row r="1023" spans="1:4" x14ac:dyDescent="0.3">
      <c r="A1023" s="2" t="s">
        <v>30</v>
      </c>
      <c r="B1023" s="3">
        <v>76</v>
      </c>
      <c r="C1023" s="2">
        <v>2011</v>
      </c>
      <c r="D1023" t="s">
        <v>44</v>
      </c>
    </row>
    <row r="1024" spans="1:4" x14ac:dyDescent="0.3">
      <c r="A1024" s="2" t="s">
        <v>7</v>
      </c>
      <c r="B1024" s="3">
        <v>49</v>
      </c>
      <c r="C1024" s="2">
        <v>2011</v>
      </c>
      <c r="D1024" t="s">
        <v>44</v>
      </c>
    </row>
    <row r="1025" spans="1:4" x14ac:dyDescent="0.3">
      <c r="A1025" s="2" t="s">
        <v>14</v>
      </c>
      <c r="B1025" s="3">
        <v>49</v>
      </c>
      <c r="C1025" s="2">
        <v>2011</v>
      </c>
      <c r="D1025" t="s">
        <v>44</v>
      </c>
    </row>
    <row r="1026" spans="1:4" x14ac:dyDescent="0.3">
      <c r="A1026" s="2" t="s">
        <v>27</v>
      </c>
      <c r="B1026" s="3">
        <v>44</v>
      </c>
      <c r="C1026" s="2">
        <v>2011</v>
      </c>
      <c r="D1026" t="s">
        <v>44</v>
      </c>
    </row>
    <row r="1027" spans="1:4" x14ac:dyDescent="0.3">
      <c r="A1027" s="2" t="s">
        <v>29</v>
      </c>
      <c r="B1027" s="3">
        <v>42</v>
      </c>
      <c r="C1027" s="2">
        <v>2011</v>
      </c>
      <c r="D1027" t="s">
        <v>44</v>
      </c>
    </row>
    <row r="1028" spans="1:4" x14ac:dyDescent="0.3">
      <c r="A1028" s="2" t="s">
        <v>12</v>
      </c>
      <c r="B1028" s="3">
        <v>38</v>
      </c>
      <c r="C1028" s="2">
        <v>2011</v>
      </c>
      <c r="D1028" t="s">
        <v>44</v>
      </c>
    </row>
    <row r="1029" spans="1:4" x14ac:dyDescent="0.3">
      <c r="A1029" s="2" t="s">
        <v>32</v>
      </c>
      <c r="B1029" s="3">
        <v>35</v>
      </c>
      <c r="C1029" s="2">
        <v>2011</v>
      </c>
      <c r="D1029" t="s">
        <v>44</v>
      </c>
    </row>
    <row r="1030" spans="1:4" x14ac:dyDescent="0.3">
      <c r="A1030" s="2" t="s">
        <v>11</v>
      </c>
      <c r="B1030" s="3">
        <v>26</v>
      </c>
      <c r="C1030" s="2">
        <v>2011</v>
      </c>
      <c r="D1030" t="s">
        <v>44</v>
      </c>
    </row>
    <row r="1031" spans="1:4" x14ac:dyDescent="0.3">
      <c r="A1031" s="2" t="s">
        <v>22</v>
      </c>
      <c r="B1031" s="3">
        <v>24</v>
      </c>
      <c r="C1031" s="2">
        <v>2011</v>
      </c>
      <c r="D1031" t="s">
        <v>44</v>
      </c>
    </row>
    <row r="1032" spans="1:4" x14ac:dyDescent="0.3">
      <c r="A1032" s="2" t="s">
        <v>36</v>
      </c>
      <c r="B1032" s="3">
        <v>15</v>
      </c>
      <c r="C1032" s="2">
        <v>2011</v>
      </c>
      <c r="D1032" t="s">
        <v>44</v>
      </c>
    </row>
    <row r="1033" spans="1:4" x14ac:dyDescent="0.3">
      <c r="A1033" s="2" t="s">
        <v>28</v>
      </c>
      <c r="B1033" s="3">
        <v>11</v>
      </c>
      <c r="C1033" s="2">
        <v>2011</v>
      </c>
      <c r="D1033" t="s">
        <v>44</v>
      </c>
    </row>
    <row r="1034" spans="1:4" x14ac:dyDescent="0.3">
      <c r="A1034" s="2" t="s">
        <v>20</v>
      </c>
      <c r="B1034" s="3">
        <v>10</v>
      </c>
      <c r="C1034" s="2">
        <v>2011</v>
      </c>
      <c r="D1034" t="s">
        <v>44</v>
      </c>
    </row>
    <row r="1035" spans="1:4" x14ac:dyDescent="0.3">
      <c r="A1035" s="2" t="s">
        <v>17</v>
      </c>
      <c r="B1035" s="3">
        <v>9</v>
      </c>
      <c r="C1035" s="2">
        <v>2011</v>
      </c>
      <c r="D1035" t="s">
        <v>44</v>
      </c>
    </row>
    <row r="1036" spans="1:4" x14ac:dyDescent="0.3">
      <c r="A1036" s="2" t="s">
        <v>10</v>
      </c>
      <c r="B1036" s="3">
        <v>7</v>
      </c>
      <c r="C1036" s="2">
        <v>2011</v>
      </c>
      <c r="D1036" t="s">
        <v>44</v>
      </c>
    </row>
    <row r="1037" spans="1:4" x14ac:dyDescent="0.3">
      <c r="A1037" s="2" t="s">
        <v>37</v>
      </c>
      <c r="B1037" s="3">
        <v>7</v>
      </c>
      <c r="C1037" s="2">
        <v>2011</v>
      </c>
      <c r="D1037" t="s">
        <v>44</v>
      </c>
    </row>
    <row r="1038" spans="1:4" x14ac:dyDescent="0.3">
      <c r="A1038" s="2" t="s">
        <v>15</v>
      </c>
      <c r="B1038" s="3">
        <v>6</v>
      </c>
      <c r="C1038" s="2">
        <v>2011</v>
      </c>
      <c r="D1038" t="s">
        <v>44</v>
      </c>
    </row>
    <row r="1039" spans="1:4" x14ac:dyDescent="0.3">
      <c r="A1039" s="2" t="s">
        <v>24</v>
      </c>
      <c r="B1039" s="3">
        <v>6</v>
      </c>
      <c r="C1039" s="2">
        <v>2011</v>
      </c>
      <c r="D1039" t="s">
        <v>44</v>
      </c>
    </row>
    <row r="1040" spans="1:4" x14ac:dyDescent="0.3">
      <c r="A1040" s="2" t="s">
        <v>25</v>
      </c>
      <c r="B1040" s="3">
        <v>5</v>
      </c>
      <c r="C1040" s="2">
        <v>2011</v>
      </c>
      <c r="D1040" t="s">
        <v>44</v>
      </c>
    </row>
    <row r="1041" spans="1:4" x14ac:dyDescent="0.3">
      <c r="A1041" s="2" t="s">
        <v>31</v>
      </c>
      <c r="B1041" s="3">
        <v>5</v>
      </c>
      <c r="C1041" s="2">
        <v>2011</v>
      </c>
      <c r="D1041" t="s">
        <v>44</v>
      </c>
    </row>
    <row r="1042" spans="1:4" x14ac:dyDescent="0.3">
      <c r="A1042" s="2" t="s">
        <v>9</v>
      </c>
      <c r="B1042" s="3">
        <v>3</v>
      </c>
      <c r="C1042" s="2">
        <v>2011</v>
      </c>
      <c r="D1042" t="s">
        <v>44</v>
      </c>
    </row>
    <row r="1043" spans="1:4" x14ac:dyDescent="0.3">
      <c r="A1043" s="2" t="s">
        <v>21</v>
      </c>
      <c r="B1043" s="3">
        <v>3</v>
      </c>
      <c r="C1043" s="2">
        <v>2011</v>
      </c>
      <c r="D1043" t="s">
        <v>44</v>
      </c>
    </row>
    <row r="1044" spans="1:4" x14ac:dyDescent="0.3">
      <c r="A1044" s="2" t="s">
        <v>26</v>
      </c>
      <c r="B1044" s="3">
        <v>3</v>
      </c>
      <c r="C1044" s="2">
        <v>2011</v>
      </c>
      <c r="D1044" t="s">
        <v>44</v>
      </c>
    </row>
    <row r="1045" spans="1:4" x14ac:dyDescent="0.3">
      <c r="A1045" s="2" t="s">
        <v>23</v>
      </c>
      <c r="B1045" s="3">
        <v>1</v>
      </c>
      <c r="C1045" s="2">
        <v>2011</v>
      </c>
      <c r="D1045" t="s">
        <v>44</v>
      </c>
    </row>
    <row r="1046" spans="1:4" x14ac:dyDescent="0.3">
      <c r="A1046" s="2" t="s">
        <v>27</v>
      </c>
      <c r="B1046" s="3">
        <v>1</v>
      </c>
      <c r="C1046" s="2">
        <v>2011</v>
      </c>
      <c r="D1046" t="s">
        <v>44</v>
      </c>
    </row>
    <row r="1047" spans="1:4" x14ac:dyDescent="0.3">
      <c r="A1047" s="2" t="s">
        <v>35</v>
      </c>
      <c r="B1047" s="3">
        <v>1</v>
      </c>
      <c r="C1047" s="2">
        <v>2011</v>
      </c>
      <c r="D1047" t="s">
        <v>44</v>
      </c>
    </row>
    <row r="1048" spans="1:4" x14ac:dyDescent="0.3">
      <c r="A1048" s="2" t="s">
        <v>4</v>
      </c>
      <c r="B1048" s="3">
        <v>0</v>
      </c>
      <c r="C1048" s="2">
        <v>2011</v>
      </c>
      <c r="D1048" t="s">
        <v>44</v>
      </c>
    </row>
    <row r="1049" spans="1:4" x14ac:dyDescent="0.3">
      <c r="A1049" s="2" t="s">
        <v>6</v>
      </c>
      <c r="B1049" s="3">
        <v>0</v>
      </c>
      <c r="C1049" s="2">
        <v>2011</v>
      </c>
      <c r="D1049" t="s">
        <v>44</v>
      </c>
    </row>
    <row r="1050" spans="1:4" x14ac:dyDescent="0.3">
      <c r="A1050" s="2" t="s">
        <v>33</v>
      </c>
      <c r="B1050" s="3">
        <v>0</v>
      </c>
      <c r="C1050" s="2">
        <v>2011</v>
      </c>
      <c r="D1050" t="s">
        <v>44</v>
      </c>
    </row>
    <row r="1051" spans="1:4" x14ac:dyDescent="0.3">
      <c r="A1051" s="2" t="s">
        <v>34</v>
      </c>
      <c r="B1051" s="3">
        <v>0</v>
      </c>
      <c r="C1051" s="2">
        <v>2011</v>
      </c>
      <c r="D1051" t="s">
        <v>44</v>
      </c>
    </row>
    <row r="1052" spans="1:4" x14ac:dyDescent="0.3">
      <c r="A1052" s="2" t="s">
        <v>16</v>
      </c>
      <c r="B1052" s="3">
        <v>817</v>
      </c>
      <c r="C1052" s="2">
        <v>2011</v>
      </c>
      <c r="D1052" t="s">
        <v>45</v>
      </c>
    </row>
    <row r="1053" spans="1:4" x14ac:dyDescent="0.3">
      <c r="A1053" s="2" t="s">
        <v>19</v>
      </c>
      <c r="B1053" s="3">
        <v>196</v>
      </c>
      <c r="C1053" s="2">
        <v>2011</v>
      </c>
      <c r="D1053" t="s">
        <v>45</v>
      </c>
    </row>
    <row r="1054" spans="1:4" x14ac:dyDescent="0.3">
      <c r="A1054" s="2" t="s">
        <v>18</v>
      </c>
      <c r="B1054" s="3">
        <v>131</v>
      </c>
      <c r="C1054" s="2">
        <v>2011</v>
      </c>
      <c r="D1054" t="s">
        <v>45</v>
      </c>
    </row>
    <row r="1055" spans="1:4" x14ac:dyDescent="0.3">
      <c r="A1055" s="2" t="s">
        <v>13</v>
      </c>
      <c r="B1055" s="3">
        <v>120</v>
      </c>
      <c r="C1055" s="2">
        <v>2011</v>
      </c>
      <c r="D1055" t="s">
        <v>45</v>
      </c>
    </row>
    <row r="1056" spans="1:4" x14ac:dyDescent="0.3">
      <c r="A1056" s="2" t="s">
        <v>8</v>
      </c>
      <c r="B1056" s="3">
        <v>112</v>
      </c>
      <c r="C1056" s="2">
        <v>2011</v>
      </c>
      <c r="D1056" t="s">
        <v>45</v>
      </c>
    </row>
    <row r="1057" spans="1:4" x14ac:dyDescent="0.3">
      <c r="A1057" s="2" t="s">
        <v>30</v>
      </c>
      <c r="B1057" s="3">
        <v>79</v>
      </c>
      <c r="C1057" s="2">
        <v>2011</v>
      </c>
      <c r="D1057" t="s">
        <v>45</v>
      </c>
    </row>
    <row r="1058" spans="1:4" x14ac:dyDescent="0.3">
      <c r="A1058" s="2" t="s">
        <v>27</v>
      </c>
      <c r="B1058" s="3">
        <v>52</v>
      </c>
      <c r="C1058" s="2">
        <v>2011</v>
      </c>
      <c r="D1058" t="s">
        <v>45</v>
      </c>
    </row>
    <row r="1059" spans="1:4" x14ac:dyDescent="0.3">
      <c r="A1059" s="2" t="s">
        <v>27</v>
      </c>
      <c r="B1059" s="3">
        <v>0</v>
      </c>
      <c r="C1059" s="3">
        <v>2012</v>
      </c>
      <c r="D1059" t="s">
        <v>43</v>
      </c>
    </row>
    <row r="1060" spans="1:4" x14ac:dyDescent="0.3">
      <c r="A1060" s="2" t="s">
        <v>33</v>
      </c>
      <c r="B1060" s="3">
        <v>0</v>
      </c>
      <c r="C1060" s="3">
        <v>2012</v>
      </c>
      <c r="D1060" t="s">
        <v>43</v>
      </c>
    </row>
    <row r="1061" spans="1:4" x14ac:dyDescent="0.3">
      <c r="A1061" s="2" t="s">
        <v>34</v>
      </c>
      <c r="B1061" s="3">
        <v>0</v>
      </c>
      <c r="C1061" s="3">
        <v>2012</v>
      </c>
      <c r="D1061" t="s">
        <v>43</v>
      </c>
    </row>
    <row r="1062" spans="1:4" x14ac:dyDescent="0.3">
      <c r="A1062" s="2" t="s">
        <v>35</v>
      </c>
      <c r="B1062" s="3">
        <v>0</v>
      </c>
      <c r="C1062" s="3">
        <v>2012</v>
      </c>
      <c r="D1062" t="s">
        <v>43</v>
      </c>
    </row>
    <row r="1063" spans="1:4" x14ac:dyDescent="0.3">
      <c r="A1063" s="2" t="s">
        <v>16</v>
      </c>
      <c r="B1063" s="3">
        <v>635</v>
      </c>
      <c r="C1063" s="3">
        <v>2012</v>
      </c>
      <c r="D1063" t="s">
        <v>44</v>
      </c>
    </row>
    <row r="1064" spans="1:4" x14ac:dyDescent="0.3">
      <c r="A1064" s="2" t="s">
        <v>19</v>
      </c>
      <c r="B1064" s="3">
        <v>256</v>
      </c>
      <c r="C1064" s="3">
        <v>2012</v>
      </c>
      <c r="D1064" t="s">
        <v>44</v>
      </c>
    </row>
    <row r="1065" spans="1:4" x14ac:dyDescent="0.3">
      <c r="A1065" s="2" t="s">
        <v>8</v>
      </c>
      <c r="B1065" s="3">
        <v>177</v>
      </c>
      <c r="C1065" s="3">
        <v>2012</v>
      </c>
      <c r="D1065" t="s">
        <v>44</v>
      </c>
    </row>
    <row r="1066" spans="1:4" x14ac:dyDescent="0.3">
      <c r="A1066" s="2" t="s">
        <v>13</v>
      </c>
      <c r="B1066" s="3">
        <v>150</v>
      </c>
      <c r="C1066" s="3">
        <v>2012</v>
      </c>
      <c r="D1066" t="s">
        <v>44</v>
      </c>
    </row>
    <row r="1067" spans="1:4" x14ac:dyDescent="0.3">
      <c r="A1067" s="2" t="s">
        <v>18</v>
      </c>
      <c r="B1067" s="3">
        <v>138</v>
      </c>
      <c r="C1067" s="3">
        <v>2012</v>
      </c>
      <c r="D1067" t="s">
        <v>44</v>
      </c>
    </row>
    <row r="1068" spans="1:4" x14ac:dyDescent="0.3">
      <c r="A1068" s="2" t="s">
        <v>30</v>
      </c>
      <c r="B1068" s="3">
        <v>79</v>
      </c>
      <c r="C1068" s="3">
        <v>2012</v>
      </c>
      <c r="D1068" t="s">
        <v>44</v>
      </c>
    </row>
    <row r="1069" spans="1:4" x14ac:dyDescent="0.3">
      <c r="A1069" s="2" t="s">
        <v>14</v>
      </c>
      <c r="B1069" s="3">
        <v>74</v>
      </c>
      <c r="C1069" s="3">
        <v>2012</v>
      </c>
      <c r="D1069" t="s">
        <v>44</v>
      </c>
    </row>
    <row r="1070" spans="1:4" x14ac:dyDescent="0.3">
      <c r="A1070" s="2" t="s">
        <v>29</v>
      </c>
      <c r="B1070" s="3">
        <v>48</v>
      </c>
      <c r="C1070" s="3">
        <v>2012</v>
      </c>
      <c r="D1070" t="s">
        <v>44</v>
      </c>
    </row>
    <row r="1071" spans="1:4" x14ac:dyDescent="0.3">
      <c r="A1071" s="2" t="s">
        <v>32</v>
      </c>
      <c r="B1071" s="3">
        <v>48</v>
      </c>
      <c r="C1071" s="3">
        <v>2012</v>
      </c>
      <c r="D1071" t="s">
        <v>44</v>
      </c>
    </row>
    <row r="1072" spans="1:4" x14ac:dyDescent="0.3">
      <c r="A1072" s="2" t="s">
        <v>7</v>
      </c>
      <c r="B1072" s="3">
        <v>44</v>
      </c>
      <c r="C1072" s="3">
        <v>2012</v>
      </c>
      <c r="D1072" t="s">
        <v>44</v>
      </c>
    </row>
    <row r="1073" spans="1:4" x14ac:dyDescent="0.3">
      <c r="A1073" s="2" t="s">
        <v>12</v>
      </c>
      <c r="B1073" s="3">
        <v>44</v>
      </c>
      <c r="C1073" s="3">
        <v>2012</v>
      </c>
      <c r="D1073" t="s">
        <v>44</v>
      </c>
    </row>
    <row r="1074" spans="1:4" x14ac:dyDescent="0.3">
      <c r="A1074" s="2" t="s">
        <v>27</v>
      </c>
      <c r="B1074" s="3">
        <v>40</v>
      </c>
      <c r="C1074" s="3">
        <v>2012</v>
      </c>
      <c r="D1074" t="s">
        <v>44</v>
      </c>
    </row>
    <row r="1075" spans="1:4" x14ac:dyDescent="0.3">
      <c r="A1075" s="2" t="s">
        <v>22</v>
      </c>
      <c r="B1075" s="3">
        <v>33</v>
      </c>
      <c r="C1075" s="3">
        <v>2012</v>
      </c>
      <c r="D1075" t="s">
        <v>44</v>
      </c>
    </row>
    <row r="1076" spans="1:4" x14ac:dyDescent="0.3">
      <c r="A1076" s="2" t="s">
        <v>11</v>
      </c>
      <c r="B1076" s="3">
        <v>18</v>
      </c>
      <c r="C1076" s="3">
        <v>2012</v>
      </c>
      <c r="D1076" t="s">
        <v>44</v>
      </c>
    </row>
    <row r="1077" spans="1:4" x14ac:dyDescent="0.3">
      <c r="A1077" s="2" t="s">
        <v>36</v>
      </c>
      <c r="B1077" s="3">
        <v>18</v>
      </c>
      <c r="C1077" s="3">
        <v>2012</v>
      </c>
      <c r="D1077" t="s">
        <v>44</v>
      </c>
    </row>
    <row r="1078" spans="1:4" x14ac:dyDescent="0.3">
      <c r="A1078" s="2" t="s">
        <v>15</v>
      </c>
      <c r="B1078" s="3">
        <v>16</v>
      </c>
      <c r="C1078" s="3">
        <v>2012</v>
      </c>
      <c r="D1078" t="s">
        <v>44</v>
      </c>
    </row>
    <row r="1079" spans="1:4" x14ac:dyDescent="0.3">
      <c r="A1079" s="2" t="s">
        <v>21</v>
      </c>
      <c r="B1079" s="3">
        <v>16</v>
      </c>
      <c r="C1079" s="3">
        <v>2012</v>
      </c>
      <c r="D1079" t="s">
        <v>44</v>
      </c>
    </row>
    <row r="1080" spans="1:4" x14ac:dyDescent="0.3">
      <c r="A1080" s="2" t="s">
        <v>24</v>
      </c>
      <c r="B1080" s="3">
        <v>15</v>
      </c>
      <c r="C1080" s="3">
        <v>2012</v>
      </c>
      <c r="D1080" t="s">
        <v>44</v>
      </c>
    </row>
    <row r="1081" spans="1:4" x14ac:dyDescent="0.3">
      <c r="A1081" s="2" t="s">
        <v>20</v>
      </c>
      <c r="B1081" s="3">
        <v>12</v>
      </c>
      <c r="C1081" s="3">
        <v>2012</v>
      </c>
      <c r="D1081" t="s">
        <v>44</v>
      </c>
    </row>
    <row r="1082" spans="1:4" x14ac:dyDescent="0.3">
      <c r="A1082" s="2" t="s">
        <v>10</v>
      </c>
      <c r="B1082" s="3">
        <v>9</v>
      </c>
      <c r="C1082" s="3">
        <v>2012</v>
      </c>
      <c r="D1082" t="s">
        <v>44</v>
      </c>
    </row>
    <row r="1083" spans="1:4" x14ac:dyDescent="0.3">
      <c r="A1083" s="2" t="s">
        <v>9</v>
      </c>
      <c r="B1083" s="3">
        <v>6</v>
      </c>
      <c r="C1083" s="3">
        <v>2012</v>
      </c>
      <c r="D1083" t="s">
        <v>44</v>
      </c>
    </row>
    <row r="1084" spans="1:4" x14ac:dyDescent="0.3">
      <c r="A1084" s="2" t="s">
        <v>26</v>
      </c>
      <c r="B1084" s="3">
        <v>6</v>
      </c>
      <c r="C1084" s="3">
        <v>2012</v>
      </c>
      <c r="D1084" t="s">
        <v>44</v>
      </c>
    </row>
    <row r="1085" spans="1:4" x14ac:dyDescent="0.3">
      <c r="A1085" s="2" t="s">
        <v>37</v>
      </c>
      <c r="B1085" s="3">
        <v>6</v>
      </c>
      <c r="C1085" s="3">
        <v>2012</v>
      </c>
      <c r="D1085" t="s">
        <v>44</v>
      </c>
    </row>
    <row r="1086" spans="1:4" x14ac:dyDescent="0.3">
      <c r="A1086" s="2" t="s">
        <v>31</v>
      </c>
      <c r="B1086" s="3">
        <v>5</v>
      </c>
      <c r="C1086" s="3">
        <v>2012</v>
      </c>
      <c r="D1086" t="s">
        <v>44</v>
      </c>
    </row>
    <row r="1087" spans="1:4" x14ac:dyDescent="0.3">
      <c r="A1087" s="2" t="s">
        <v>17</v>
      </c>
      <c r="B1087" s="3">
        <v>4</v>
      </c>
      <c r="C1087" s="3">
        <v>2012</v>
      </c>
      <c r="D1087" t="s">
        <v>44</v>
      </c>
    </row>
    <row r="1088" spans="1:4" x14ac:dyDescent="0.3">
      <c r="A1088" s="2" t="s">
        <v>25</v>
      </c>
      <c r="B1088" s="3">
        <v>3</v>
      </c>
      <c r="C1088" s="3">
        <v>2012</v>
      </c>
      <c r="D1088" t="s">
        <v>44</v>
      </c>
    </row>
    <row r="1089" spans="1:4" x14ac:dyDescent="0.3">
      <c r="A1089" s="2" t="s">
        <v>28</v>
      </c>
      <c r="B1089" s="3">
        <v>3</v>
      </c>
      <c r="C1089" s="3">
        <v>2012</v>
      </c>
      <c r="D1089" t="s">
        <v>44</v>
      </c>
    </row>
    <row r="1090" spans="1:4" x14ac:dyDescent="0.3">
      <c r="A1090" s="2" t="s">
        <v>6</v>
      </c>
      <c r="B1090" s="3">
        <v>2</v>
      </c>
      <c r="C1090" s="3">
        <v>2012</v>
      </c>
      <c r="D1090" t="s">
        <v>44</v>
      </c>
    </row>
    <row r="1091" spans="1:4" x14ac:dyDescent="0.3">
      <c r="A1091" s="2" t="s">
        <v>4</v>
      </c>
      <c r="B1091" s="3">
        <v>1</v>
      </c>
      <c r="C1091" s="3">
        <v>2012</v>
      </c>
      <c r="D1091" t="s">
        <v>44</v>
      </c>
    </row>
    <row r="1092" spans="1:4" x14ac:dyDescent="0.3">
      <c r="A1092" s="2" t="s">
        <v>23</v>
      </c>
      <c r="B1092" s="3">
        <v>0</v>
      </c>
      <c r="C1092" s="3">
        <v>2012</v>
      </c>
      <c r="D1092" t="s">
        <v>44</v>
      </c>
    </row>
    <row r="1093" spans="1:4" x14ac:dyDescent="0.3">
      <c r="A1093" s="2" t="s">
        <v>27</v>
      </c>
      <c r="B1093" s="3">
        <v>0</v>
      </c>
      <c r="C1093" s="3">
        <v>2012</v>
      </c>
      <c r="D1093" t="s">
        <v>44</v>
      </c>
    </row>
    <row r="1094" spans="1:4" x14ac:dyDescent="0.3">
      <c r="A1094" s="2" t="s">
        <v>33</v>
      </c>
      <c r="B1094" s="3">
        <v>0</v>
      </c>
      <c r="C1094" s="3">
        <v>2012</v>
      </c>
      <c r="D1094" t="s">
        <v>44</v>
      </c>
    </row>
    <row r="1095" spans="1:4" x14ac:dyDescent="0.3">
      <c r="A1095" s="2" t="s">
        <v>34</v>
      </c>
      <c r="B1095" s="3">
        <v>0</v>
      </c>
      <c r="C1095" s="3">
        <v>2012</v>
      </c>
      <c r="D1095" t="s">
        <v>44</v>
      </c>
    </row>
    <row r="1096" spans="1:4" x14ac:dyDescent="0.3">
      <c r="A1096" s="2" t="s">
        <v>35</v>
      </c>
      <c r="B1096" s="3">
        <v>0</v>
      </c>
      <c r="C1096" s="3">
        <v>2012</v>
      </c>
      <c r="D1096" t="s">
        <v>44</v>
      </c>
    </row>
    <row r="1097" spans="1:4" x14ac:dyDescent="0.3">
      <c r="A1097" s="2" t="s">
        <v>16</v>
      </c>
      <c r="B1097" s="3">
        <v>954</v>
      </c>
      <c r="C1097" s="3">
        <v>2012</v>
      </c>
      <c r="D1097" t="s">
        <v>45</v>
      </c>
    </row>
    <row r="1098" spans="1:4" x14ac:dyDescent="0.3">
      <c r="A1098" s="2" t="s">
        <v>19</v>
      </c>
      <c r="B1098" s="3">
        <v>220</v>
      </c>
      <c r="C1098" s="3">
        <v>2012</v>
      </c>
      <c r="D1098" t="s">
        <v>45</v>
      </c>
    </row>
    <row r="1099" spans="1:4" x14ac:dyDescent="0.3">
      <c r="A1099" s="2" t="s">
        <v>13</v>
      </c>
      <c r="B1099" s="3">
        <v>152</v>
      </c>
      <c r="C1099" s="3">
        <v>2012</v>
      </c>
      <c r="D1099" t="s">
        <v>45</v>
      </c>
    </row>
    <row r="1100" spans="1:4" x14ac:dyDescent="0.3">
      <c r="A1100" s="2" t="s">
        <v>18</v>
      </c>
      <c r="B1100" s="3">
        <v>123</v>
      </c>
      <c r="C1100" s="3">
        <v>2012</v>
      </c>
      <c r="D1100" t="s">
        <v>45</v>
      </c>
    </row>
    <row r="1101" spans="1:4" x14ac:dyDescent="0.3">
      <c r="A1101" s="2" t="s">
        <v>8</v>
      </c>
      <c r="B1101" s="3">
        <v>114</v>
      </c>
      <c r="C1101" s="3">
        <v>2012</v>
      </c>
      <c r="D1101" t="s">
        <v>45</v>
      </c>
    </row>
    <row r="1102" spans="1:4" x14ac:dyDescent="0.3">
      <c r="A1102" s="2" t="s">
        <v>32</v>
      </c>
      <c r="B1102" s="3">
        <v>38</v>
      </c>
      <c r="C1102" s="2">
        <v>2011</v>
      </c>
      <c r="D1102" t="s">
        <v>45</v>
      </c>
    </row>
    <row r="1103" spans="1:4" x14ac:dyDescent="0.3">
      <c r="A1103" s="2" t="s">
        <v>29</v>
      </c>
      <c r="B1103" s="3">
        <v>35</v>
      </c>
      <c r="C1103" s="2">
        <v>2011</v>
      </c>
      <c r="D1103" t="s">
        <v>45</v>
      </c>
    </row>
    <row r="1104" spans="1:4" x14ac:dyDescent="0.3">
      <c r="A1104" s="2" t="s">
        <v>22</v>
      </c>
      <c r="B1104" s="3">
        <v>32</v>
      </c>
      <c r="C1104" s="2">
        <v>2011</v>
      </c>
      <c r="D1104" t="s">
        <v>45</v>
      </c>
    </row>
    <row r="1105" spans="1:4" x14ac:dyDescent="0.3">
      <c r="A1105" s="2" t="s">
        <v>12</v>
      </c>
      <c r="B1105" s="3">
        <v>25</v>
      </c>
      <c r="C1105" s="2">
        <v>2011</v>
      </c>
      <c r="D1105" t="s">
        <v>45</v>
      </c>
    </row>
    <row r="1106" spans="1:4" x14ac:dyDescent="0.3">
      <c r="A1106" s="2" t="s">
        <v>14</v>
      </c>
      <c r="B1106" s="3">
        <v>25</v>
      </c>
      <c r="C1106" s="2">
        <v>2011</v>
      </c>
      <c r="D1106" t="s">
        <v>45</v>
      </c>
    </row>
    <row r="1107" spans="1:4" x14ac:dyDescent="0.3">
      <c r="A1107" s="2" t="s">
        <v>7</v>
      </c>
      <c r="B1107" s="3">
        <v>24</v>
      </c>
      <c r="C1107" s="2">
        <v>2011</v>
      </c>
      <c r="D1107" t="s">
        <v>45</v>
      </c>
    </row>
    <row r="1108" spans="1:4" x14ac:dyDescent="0.3">
      <c r="A1108" s="2" t="s">
        <v>17</v>
      </c>
      <c r="B1108" s="3">
        <v>17</v>
      </c>
      <c r="C1108" s="2">
        <v>2011</v>
      </c>
      <c r="D1108" t="s">
        <v>45</v>
      </c>
    </row>
    <row r="1109" spans="1:4" x14ac:dyDescent="0.3">
      <c r="A1109" s="2" t="s">
        <v>11</v>
      </c>
      <c r="B1109" s="3">
        <v>12</v>
      </c>
      <c r="C1109" s="2">
        <v>2011</v>
      </c>
      <c r="D1109" t="s">
        <v>45</v>
      </c>
    </row>
    <row r="1110" spans="1:4" x14ac:dyDescent="0.3">
      <c r="A1110" s="2" t="s">
        <v>15</v>
      </c>
      <c r="B1110" s="3">
        <v>8</v>
      </c>
      <c r="C1110" s="2">
        <v>2011</v>
      </c>
      <c r="D1110" t="s">
        <v>45</v>
      </c>
    </row>
    <row r="1111" spans="1:4" x14ac:dyDescent="0.3">
      <c r="A1111" s="2" t="s">
        <v>21</v>
      </c>
      <c r="B1111" s="3">
        <v>7</v>
      </c>
      <c r="C1111" s="2">
        <v>2011</v>
      </c>
      <c r="D1111" t="s">
        <v>45</v>
      </c>
    </row>
    <row r="1112" spans="1:4" x14ac:dyDescent="0.3">
      <c r="A1112" s="2" t="s">
        <v>20</v>
      </c>
      <c r="B1112" s="3">
        <v>4</v>
      </c>
      <c r="C1112" s="2">
        <v>2011</v>
      </c>
      <c r="D1112" t="s">
        <v>45</v>
      </c>
    </row>
    <row r="1113" spans="1:4" x14ac:dyDescent="0.3">
      <c r="A1113" s="2" t="s">
        <v>23</v>
      </c>
      <c r="B1113" s="3">
        <v>3</v>
      </c>
      <c r="C1113" s="2">
        <v>2011</v>
      </c>
      <c r="D1113" t="s">
        <v>45</v>
      </c>
    </row>
    <row r="1114" spans="1:4" x14ac:dyDescent="0.3">
      <c r="A1114" s="2" t="s">
        <v>24</v>
      </c>
      <c r="B1114" s="3">
        <v>3</v>
      </c>
      <c r="C1114" s="2">
        <v>2011</v>
      </c>
      <c r="D1114" t="s">
        <v>45</v>
      </c>
    </row>
    <row r="1115" spans="1:4" x14ac:dyDescent="0.3">
      <c r="A1115" s="2" t="s">
        <v>25</v>
      </c>
      <c r="B1115" s="3">
        <v>3</v>
      </c>
      <c r="C1115" s="2">
        <v>2011</v>
      </c>
      <c r="D1115" t="s">
        <v>45</v>
      </c>
    </row>
    <row r="1116" spans="1:4" x14ac:dyDescent="0.3">
      <c r="A1116" s="2" t="s">
        <v>28</v>
      </c>
      <c r="B1116" s="3">
        <v>3</v>
      </c>
      <c r="C1116" s="2">
        <v>2011</v>
      </c>
      <c r="D1116" t="s">
        <v>45</v>
      </c>
    </row>
    <row r="1117" spans="1:4" x14ac:dyDescent="0.3">
      <c r="A1117" s="2" t="s">
        <v>36</v>
      </c>
      <c r="B1117" s="3">
        <v>3</v>
      </c>
      <c r="C1117" s="2">
        <v>2011</v>
      </c>
      <c r="D1117" t="s">
        <v>45</v>
      </c>
    </row>
    <row r="1118" spans="1:4" x14ac:dyDescent="0.3">
      <c r="A1118" s="2" t="s">
        <v>9</v>
      </c>
      <c r="B1118" s="3">
        <v>2</v>
      </c>
      <c r="C1118" s="2">
        <v>2011</v>
      </c>
      <c r="D1118" t="s">
        <v>45</v>
      </c>
    </row>
    <row r="1119" spans="1:4" x14ac:dyDescent="0.3">
      <c r="A1119" s="2" t="s">
        <v>31</v>
      </c>
      <c r="B1119" s="3">
        <v>2</v>
      </c>
      <c r="C1119" s="2">
        <v>2011</v>
      </c>
      <c r="D1119" t="s">
        <v>45</v>
      </c>
    </row>
    <row r="1120" spans="1:4" x14ac:dyDescent="0.3">
      <c r="A1120" s="2" t="s">
        <v>37</v>
      </c>
      <c r="B1120" s="3">
        <v>2</v>
      </c>
      <c r="C1120" s="2">
        <v>2011</v>
      </c>
      <c r="D1120" t="s">
        <v>45</v>
      </c>
    </row>
    <row r="1121" spans="1:4" x14ac:dyDescent="0.3">
      <c r="A1121" s="2" t="s">
        <v>6</v>
      </c>
      <c r="B1121" s="3">
        <v>1</v>
      </c>
      <c r="C1121" s="2">
        <v>2011</v>
      </c>
      <c r="D1121" t="s">
        <v>45</v>
      </c>
    </row>
    <row r="1122" spans="1:4" x14ac:dyDescent="0.3">
      <c r="A1122" s="2" t="s">
        <v>10</v>
      </c>
      <c r="B1122" s="3">
        <v>1</v>
      </c>
      <c r="C1122" s="2">
        <v>2011</v>
      </c>
      <c r="D1122" t="s">
        <v>45</v>
      </c>
    </row>
    <row r="1123" spans="1:4" x14ac:dyDescent="0.3">
      <c r="A1123" s="2" t="s">
        <v>4</v>
      </c>
      <c r="B1123" s="3">
        <v>0</v>
      </c>
      <c r="C1123" s="2">
        <v>2011</v>
      </c>
      <c r="D1123" t="s">
        <v>45</v>
      </c>
    </row>
    <row r="1124" spans="1:4" x14ac:dyDescent="0.3">
      <c r="A1124" s="2" t="s">
        <v>26</v>
      </c>
      <c r="B1124" s="3">
        <v>0</v>
      </c>
      <c r="C1124" s="2">
        <v>2011</v>
      </c>
      <c r="D1124" t="s">
        <v>45</v>
      </c>
    </row>
    <row r="1125" spans="1:4" x14ac:dyDescent="0.3">
      <c r="A1125" s="2" t="s">
        <v>27</v>
      </c>
      <c r="B1125" s="3">
        <v>0</v>
      </c>
      <c r="C1125" s="2">
        <v>2011</v>
      </c>
      <c r="D1125" t="s">
        <v>45</v>
      </c>
    </row>
    <row r="1126" spans="1:4" x14ac:dyDescent="0.3">
      <c r="A1126" s="2" t="s">
        <v>33</v>
      </c>
      <c r="B1126" s="3">
        <v>0</v>
      </c>
      <c r="C1126" s="2">
        <v>2011</v>
      </c>
      <c r="D1126" t="s">
        <v>45</v>
      </c>
    </row>
    <row r="1127" spans="1:4" x14ac:dyDescent="0.3">
      <c r="A1127" s="2" t="s">
        <v>34</v>
      </c>
      <c r="B1127" s="3">
        <v>0</v>
      </c>
      <c r="C1127" s="2">
        <v>2011</v>
      </c>
      <c r="D1127" t="s">
        <v>45</v>
      </c>
    </row>
    <row r="1128" spans="1:4" x14ac:dyDescent="0.3">
      <c r="A1128" s="2" t="s">
        <v>35</v>
      </c>
      <c r="B1128" s="3">
        <v>0</v>
      </c>
      <c r="C1128" s="2">
        <v>2011</v>
      </c>
      <c r="D1128" t="s">
        <v>45</v>
      </c>
    </row>
    <row r="1129" spans="1:4" x14ac:dyDescent="0.3">
      <c r="A1129" s="2" t="s">
        <v>16</v>
      </c>
      <c r="B1129" s="3">
        <v>776</v>
      </c>
      <c r="C1129" s="2">
        <v>2011</v>
      </c>
      <c r="D1129" t="s">
        <v>46</v>
      </c>
    </row>
    <row r="1130" spans="1:4" x14ac:dyDescent="0.3">
      <c r="A1130" s="2" t="s">
        <v>19</v>
      </c>
      <c r="B1130" s="3">
        <v>264</v>
      </c>
      <c r="C1130" s="2">
        <v>2011</v>
      </c>
      <c r="D1130" t="s">
        <v>46</v>
      </c>
    </row>
    <row r="1131" spans="1:4" x14ac:dyDescent="0.3">
      <c r="A1131" s="2" t="s">
        <v>8</v>
      </c>
      <c r="B1131" s="3">
        <v>201</v>
      </c>
      <c r="C1131" s="2">
        <v>2011</v>
      </c>
      <c r="D1131" t="s">
        <v>46</v>
      </c>
    </row>
    <row r="1132" spans="1:4" x14ac:dyDescent="0.3">
      <c r="A1132" s="2" t="s">
        <v>13</v>
      </c>
      <c r="B1132" s="3">
        <v>142</v>
      </c>
      <c r="C1132" s="2">
        <v>2011</v>
      </c>
      <c r="D1132" t="s">
        <v>46</v>
      </c>
    </row>
    <row r="1133" spans="1:4" x14ac:dyDescent="0.3">
      <c r="A1133" s="2" t="s">
        <v>18</v>
      </c>
      <c r="B1133" s="3">
        <v>142</v>
      </c>
      <c r="C1133" s="2">
        <v>2011</v>
      </c>
      <c r="D1133" t="s">
        <v>46</v>
      </c>
    </row>
    <row r="1134" spans="1:4" x14ac:dyDescent="0.3">
      <c r="A1134" s="2" t="s">
        <v>14</v>
      </c>
      <c r="B1134" s="3">
        <v>111</v>
      </c>
      <c r="C1134" s="2">
        <v>2011</v>
      </c>
      <c r="D1134" t="s">
        <v>46</v>
      </c>
    </row>
    <row r="1135" spans="1:4" x14ac:dyDescent="0.3">
      <c r="A1135" s="2" t="s">
        <v>30</v>
      </c>
      <c r="B1135" s="3">
        <v>101</v>
      </c>
      <c r="C1135" s="2">
        <v>2011</v>
      </c>
      <c r="D1135" t="s">
        <v>46</v>
      </c>
    </row>
    <row r="1136" spans="1:4" x14ac:dyDescent="0.3">
      <c r="A1136" s="2" t="s">
        <v>12</v>
      </c>
      <c r="B1136" s="3">
        <v>55</v>
      </c>
      <c r="C1136" s="2">
        <v>2011</v>
      </c>
      <c r="D1136" t="s">
        <v>46</v>
      </c>
    </row>
    <row r="1137" spans="1:4" x14ac:dyDescent="0.3">
      <c r="A1137" s="2" t="s">
        <v>7</v>
      </c>
      <c r="B1137" s="3">
        <v>54</v>
      </c>
      <c r="C1137" s="2">
        <v>2011</v>
      </c>
      <c r="D1137" t="s">
        <v>46</v>
      </c>
    </row>
    <row r="1138" spans="1:4" x14ac:dyDescent="0.3">
      <c r="A1138" s="2" t="s">
        <v>22</v>
      </c>
      <c r="B1138" s="3">
        <v>52</v>
      </c>
      <c r="C1138" s="2">
        <v>2011</v>
      </c>
      <c r="D1138" t="s">
        <v>46</v>
      </c>
    </row>
    <row r="1139" spans="1:4" x14ac:dyDescent="0.3">
      <c r="A1139" s="2" t="s">
        <v>27</v>
      </c>
      <c r="B1139" s="3">
        <v>45</v>
      </c>
      <c r="C1139" s="2">
        <v>2011</v>
      </c>
      <c r="D1139" t="s">
        <v>46</v>
      </c>
    </row>
    <row r="1140" spans="1:4" x14ac:dyDescent="0.3">
      <c r="A1140" s="2" t="s">
        <v>32</v>
      </c>
      <c r="B1140" s="3">
        <v>37</v>
      </c>
      <c r="C1140" s="2">
        <v>2011</v>
      </c>
      <c r="D1140" t="s">
        <v>46</v>
      </c>
    </row>
    <row r="1141" spans="1:4" x14ac:dyDescent="0.3">
      <c r="A1141" s="2" t="s">
        <v>29</v>
      </c>
      <c r="B1141" s="3">
        <v>32</v>
      </c>
      <c r="C1141" s="2">
        <v>2011</v>
      </c>
      <c r="D1141" t="s">
        <v>46</v>
      </c>
    </row>
    <row r="1142" spans="1:4" x14ac:dyDescent="0.3">
      <c r="A1142" s="2" t="s">
        <v>11</v>
      </c>
      <c r="B1142" s="3">
        <v>20</v>
      </c>
      <c r="C1142" s="2">
        <v>2011</v>
      </c>
      <c r="D1142" t="s">
        <v>46</v>
      </c>
    </row>
    <row r="1143" spans="1:4" x14ac:dyDescent="0.3">
      <c r="A1143" s="2" t="s">
        <v>17</v>
      </c>
      <c r="B1143" s="3">
        <v>20</v>
      </c>
      <c r="C1143" s="2">
        <v>2011</v>
      </c>
      <c r="D1143" t="s">
        <v>46</v>
      </c>
    </row>
    <row r="1144" spans="1:4" x14ac:dyDescent="0.3">
      <c r="A1144" s="2" t="s">
        <v>36</v>
      </c>
      <c r="B1144" s="3">
        <v>14</v>
      </c>
      <c r="C1144" s="2">
        <v>2011</v>
      </c>
      <c r="D1144" t="s">
        <v>46</v>
      </c>
    </row>
    <row r="1145" spans="1:4" x14ac:dyDescent="0.3">
      <c r="A1145" s="2" t="s">
        <v>15</v>
      </c>
      <c r="B1145" s="3">
        <v>13</v>
      </c>
      <c r="C1145" s="2">
        <v>2011</v>
      </c>
      <c r="D1145" t="s">
        <v>46</v>
      </c>
    </row>
    <row r="1146" spans="1:4" x14ac:dyDescent="0.3">
      <c r="A1146" s="2" t="s">
        <v>28</v>
      </c>
      <c r="B1146" s="3">
        <v>11</v>
      </c>
      <c r="C1146" s="2">
        <v>2011</v>
      </c>
      <c r="D1146" t="s">
        <v>46</v>
      </c>
    </row>
    <row r="1147" spans="1:4" x14ac:dyDescent="0.3">
      <c r="A1147" s="2" t="s">
        <v>20</v>
      </c>
      <c r="B1147" s="3">
        <v>10</v>
      </c>
      <c r="C1147" s="2">
        <v>2011</v>
      </c>
      <c r="D1147" t="s">
        <v>46</v>
      </c>
    </row>
    <row r="1148" spans="1:4" x14ac:dyDescent="0.3">
      <c r="A1148" s="2" t="s">
        <v>21</v>
      </c>
      <c r="B1148" s="3">
        <v>8</v>
      </c>
      <c r="C1148" s="2">
        <v>2011</v>
      </c>
      <c r="D1148" t="s">
        <v>46</v>
      </c>
    </row>
    <row r="1149" spans="1:4" x14ac:dyDescent="0.3">
      <c r="A1149" s="2" t="s">
        <v>25</v>
      </c>
      <c r="B1149" s="3">
        <v>7</v>
      </c>
      <c r="C1149" s="2">
        <v>2011</v>
      </c>
      <c r="D1149" t="s">
        <v>46</v>
      </c>
    </row>
    <row r="1150" spans="1:4" x14ac:dyDescent="0.3">
      <c r="A1150" s="2" t="s">
        <v>37</v>
      </c>
      <c r="B1150" s="3">
        <v>7</v>
      </c>
      <c r="C1150" s="2">
        <v>2011</v>
      </c>
      <c r="D1150" t="s">
        <v>46</v>
      </c>
    </row>
    <row r="1151" spans="1:4" x14ac:dyDescent="0.3">
      <c r="A1151" s="2" t="s">
        <v>24</v>
      </c>
      <c r="B1151" s="3">
        <v>6</v>
      </c>
      <c r="C1151" s="2">
        <v>2011</v>
      </c>
      <c r="D1151" t="s">
        <v>46</v>
      </c>
    </row>
    <row r="1152" spans="1:4" x14ac:dyDescent="0.3">
      <c r="A1152" s="2" t="s">
        <v>31</v>
      </c>
      <c r="B1152" s="3">
        <v>6</v>
      </c>
      <c r="C1152" s="2">
        <v>2011</v>
      </c>
      <c r="D1152" t="s">
        <v>46</v>
      </c>
    </row>
    <row r="1153" spans="1:4" x14ac:dyDescent="0.3">
      <c r="A1153" s="2" t="s">
        <v>10</v>
      </c>
      <c r="B1153" s="3">
        <v>5</v>
      </c>
      <c r="C1153" s="2">
        <v>2011</v>
      </c>
      <c r="D1153" t="s">
        <v>46</v>
      </c>
    </row>
    <row r="1154" spans="1:4" x14ac:dyDescent="0.3">
      <c r="A1154" s="2" t="s">
        <v>23</v>
      </c>
      <c r="B1154" s="3">
        <v>5</v>
      </c>
      <c r="C1154" s="2">
        <v>2011</v>
      </c>
      <c r="D1154" t="s">
        <v>46</v>
      </c>
    </row>
    <row r="1155" spans="1:4" x14ac:dyDescent="0.3">
      <c r="A1155" s="2" t="s">
        <v>6</v>
      </c>
      <c r="B1155" s="3">
        <v>2</v>
      </c>
      <c r="C1155" s="2">
        <v>2011</v>
      </c>
      <c r="D1155" t="s">
        <v>46</v>
      </c>
    </row>
    <row r="1156" spans="1:4" x14ac:dyDescent="0.3">
      <c r="A1156" s="2" t="s">
        <v>27</v>
      </c>
      <c r="B1156" s="3">
        <v>2</v>
      </c>
      <c r="C1156" s="2">
        <v>2011</v>
      </c>
      <c r="D1156" t="s">
        <v>46</v>
      </c>
    </row>
    <row r="1157" spans="1:4" x14ac:dyDescent="0.3">
      <c r="A1157" s="2" t="s">
        <v>9</v>
      </c>
      <c r="B1157" s="3">
        <v>1</v>
      </c>
      <c r="C1157" s="2">
        <v>2011</v>
      </c>
      <c r="D1157" t="s">
        <v>46</v>
      </c>
    </row>
    <row r="1158" spans="1:4" x14ac:dyDescent="0.3">
      <c r="A1158" s="2" t="s">
        <v>4</v>
      </c>
      <c r="B1158" s="3">
        <v>0</v>
      </c>
      <c r="C1158" s="2">
        <v>2011</v>
      </c>
      <c r="D1158" t="s">
        <v>46</v>
      </c>
    </row>
    <row r="1159" spans="1:4" x14ac:dyDescent="0.3">
      <c r="A1159" s="2" t="s">
        <v>26</v>
      </c>
      <c r="B1159" s="3">
        <v>0</v>
      </c>
      <c r="C1159" s="2">
        <v>2011</v>
      </c>
      <c r="D1159" t="s">
        <v>46</v>
      </c>
    </row>
    <row r="1160" spans="1:4" x14ac:dyDescent="0.3">
      <c r="A1160" s="2" t="s">
        <v>33</v>
      </c>
      <c r="B1160" s="3">
        <v>0</v>
      </c>
      <c r="C1160" s="2">
        <v>2011</v>
      </c>
      <c r="D1160" t="s">
        <v>46</v>
      </c>
    </row>
    <row r="1161" spans="1:4" x14ac:dyDescent="0.3">
      <c r="A1161" s="2" t="s">
        <v>34</v>
      </c>
      <c r="B1161" s="3">
        <v>0</v>
      </c>
      <c r="C1161" s="2">
        <v>2011</v>
      </c>
      <c r="D1161" t="s">
        <v>46</v>
      </c>
    </row>
    <row r="1162" spans="1:4" x14ac:dyDescent="0.3">
      <c r="A1162" s="2" t="s">
        <v>35</v>
      </c>
      <c r="B1162" s="3">
        <v>0</v>
      </c>
      <c r="C1162" s="2">
        <v>2011</v>
      </c>
      <c r="D1162" t="s">
        <v>46</v>
      </c>
    </row>
    <row r="1163" spans="1:4" x14ac:dyDescent="0.3">
      <c r="A1163" s="2" t="s">
        <v>16</v>
      </c>
      <c r="B1163" s="3">
        <v>388</v>
      </c>
      <c r="C1163" s="2">
        <v>2011</v>
      </c>
      <c r="D1163" t="s">
        <v>47</v>
      </c>
    </row>
    <row r="1164" spans="1:4" x14ac:dyDescent="0.3">
      <c r="A1164" s="2" t="s">
        <v>19</v>
      </c>
      <c r="B1164" s="3">
        <v>117</v>
      </c>
      <c r="C1164" s="2">
        <v>2011</v>
      </c>
      <c r="D1164" t="s">
        <v>47</v>
      </c>
    </row>
    <row r="1165" spans="1:4" x14ac:dyDescent="0.3">
      <c r="A1165" s="2" t="s">
        <v>13</v>
      </c>
      <c r="B1165" s="3">
        <v>108</v>
      </c>
      <c r="C1165" s="2">
        <v>2011</v>
      </c>
      <c r="D1165" t="s">
        <v>47</v>
      </c>
    </row>
    <row r="1166" spans="1:4" x14ac:dyDescent="0.3">
      <c r="A1166" s="2" t="s">
        <v>8</v>
      </c>
      <c r="B1166" s="3">
        <v>92</v>
      </c>
      <c r="C1166" s="2">
        <v>2011</v>
      </c>
      <c r="D1166" t="s">
        <v>47</v>
      </c>
    </row>
    <row r="1167" spans="1:4" x14ac:dyDescent="0.3">
      <c r="A1167" s="2" t="s">
        <v>18</v>
      </c>
      <c r="B1167" s="3">
        <v>87</v>
      </c>
      <c r="C1167" s="2">
        <v>2011</v>
      </c>
      <c r="D1167" t="s">
        <v>47</v>
      </c>
    </row>
    <row r="1168" spans="1:4" x14ac:dyDescent="0.3">
      <c r="A1168" s="2" t="s">
        <v>14</v>
      </c>
      <c r="B1168" s="3">
        <v>55</v>
      </c>
      <c r="C1168" s="2">
        <v>2011</v>
      </c>
      <c r="D1168" t="s">
        <v>47</v>
      </c>
    </row>
    <row r="1169" spans="1:4" x14ac:dyDescent="0.3">
      <c r="A1169" s="2" t="s">
        <v>30</v>
      </c>
      <c r="B1169" s="3">
        <v>43</v>
      </c>
      <c r="C1169" s="2">
        <v>2011</v>
      </c>
      <c r="D1169" t="s">
        <v>47</v>
      </c>
    </row>
    <row r="1170" spans="1:4" x14ac:dyDescent="0.3">
      <c r="A1170" s="2" t="s">
        <v>12</v>
      </c>
      <c r="B1170" s="3">
        <v>30</v>
      </c>
      <c r="C1170" s="2">
        <v>2011</v>
      </c>
      <c r="D1170" t="s">
        <v>47</v>
      </c>
    </row>
    <row r="1171" spans="1:4" x14ac:dyDescent="0.3">
      <c r="A1171" s="2" t="s">
        <v>32</v>
      </c>
      <c r="B1171" s="3">
        <v>30</v>
      </c>
      <c r="C1171" s="2">
        <v>2011</v>
      </c>
      <c r="D1171" t="s">
        <v>47</v>
      </c>
    </row>
    <row r="1172" spans="1:4" x14ac:dyDescent="0.3">
      <c r="A1172" s="2" t="s">
        <v>29</v>
      </c>
      <c r="B1172" s="3">
        <v>29</v>
      </c>
      <c r="C1172" s="2">
        <v>2011</v>
      </c>
      <c r="D1172" t="s">
        <v>47</v>
      </c>
    </row>
    <row r="1173" spans="1:4" x14ac:dyDescent="0.3">
      <c r="A1173" s="2" t="s">
        <v>30</v>
      </c>
      <c r="B1173" s="3">
        <v>87</v>
      </c>
      <c r="C1173" s="3">
        <v>2012</v>
      </c>
      <c r="D1173" t="s">
        <v>45</v>
      </c>
    </row>
    <row r="1174" spans="1:4" x14ac:dyDescent="0.3">
      <c r="A1174" s="2" t="s">
        <v>27</v>
      </c>
      <c r="B1174" s="3">
        <v>36</v>
      </c>
      <c r="C1174" s="3">
        <v>2012</v>
      </c>
      <c r="D1174" t="s">
        <v>45</v>
      </c>
    </row>
    <row r="1175" spans="1:4" x14ac:dyDescent="0.3">
      <c r="A1175" s="2" t="s">
        <v>32</v>
      </c>
      <c r="B1175" s="3">
        <v>35</v>
      </c>
      <c r="C1175" s="3">
        <v>2012</v>
      </c>
      <c r="D1175" t="s">
        <v>45</v>
      </c>
    </row>
    <row r="1176" spans="1:4" x14ac:dyDescent="0.3">
      <c r="A1176" s="2" t="s">
        <v>7</v>
      </c>
      <c r="B1176" s="3">
        <v>34</v>
      </c>
      <c r="C1176" s="3">
        <v>2012</v>
      </c>
      <c r="D1176" t="s">
        <v>45</v>
      </c>
    </row>
    <row r="1177" spans="1:4" x14ac:dyDescent="0.3">
      <c r="A1177" s="2" t="s">
        <v>14</v>
      </c>
      <c r="B1177" s="3">
        <v>32</v>
      </c>
      <c r="C1177" s="3">
        <v>2012</v>
      </c>
      <c r="D1177" t="s">
        <v>45</v>
      </c>
    </row>
    <row r="1178" spans="1:4" x14ac:dyDescent="0.3">
      <c r="A1178" s="2" t="s">
        <v>12</v>
      </c>
      <c r="B1178" s="3">
        <v>26</v>
      </c>
      <c r="C1178" s="3">
        <v>2012</v>
      </c>
      <c r="D1178" t="s">
        <v>45</v>
      </c>
    </row>
    <row r="1179" spans="1:4" x14ac:dyDescent="0.3">
      <c r="A1179" s="2" t="s">
        <v>29</v>
      </c>
      <c r="B1179" s="3">
        <v>25</v>
      </c>
      <c r="C1179" s="3">
        <v>2012</v>
      </c>
      <c r="D1179" t="s">
        <v>45</v>
      </c>
    </row>
    <row r="1180" spans="1:4" x14ac:dyDescent="0.3">
      <c r="A1180" s="2" t="s">
        <v>11</v>
      </c>
      <c r="B1180" s="3">
        <v>23</v>
      </c>
      <c r="C1180" s="3">
        <v>2012</v>
      </c>
      <c r="D1180" t="s">
        <v>45</v>
      </c>
    </row>
    <row r="1181" spans="1:4" x14ac:dyDescent="0.3">
      <c r="A1181" s="2" t="s">
        <v>15</v>
      </c>
      <c r="B1181" s="3">
        <v>22</v>
      </c>
      <c r="C1181" s="3">
        <v>2012</v>
      </c>
      <c r="D1181" t="s">
        <v>45</v>
      </c>
    </row>
    <row r="1182" spans="1:4" x14ac:dyDescent="0.3">
      <c r="A1182" s="2" t="s">
        <v>22</v>
      </c>
      <c r="B1182" s="3">
        <v>21</v>
      </c>
      <c r="C1182" s="3">
        <v>2012</v>
      </c>
      <c r="D1182" t="s">
        <v>45</v>
      </c>
    </row>
    <row r="1183" spans="1:4" x14ac:dyDescent="0.3">
      <c r="A1183" s="2" t="s">
        <v>24</v>
      </c>
      <c r="B1183" s="3">
        <v>8</v>
      </c>
      <c r="C1183" s="3">
        <v>2012</v>
      </c>
      <c r="D1183" t="s">
        <v>45</v>
      </c>
    </row>
    <row r="1184" spans="1:4" x14ac:dyDescent="0.3">
      <c r="A1184" s="2" t="s">
        <v>21</v>
      </c>
      <c r="B1184" s="3">
        <v>6</v>
      </c>
      <c r="C1184" s="3">
        <v>2012</v>
      </c>
      <c r="D1184" t="s">
        <v>45</v>
      </c>
    </row>
    <row r="1185" spans="1:4" x14ac:dyDescent="0.3">
      <c r="A1185" s="2" t="s">
        <v>20</v>
      </c>
      <c r="B1185" s="3">
        <v>5</v>
      </c>
      <c r="C1185" s="3">
        <v>2012</v>
      </c>
      <c r="D1185" t="s">
        <v>45</v>
      </c>
    </row>
    <row r="1186" spans="1:4" x14ac:dyDescent="0.3">
      <c r="A1186" s="2" t="s">
        <v>23</v>
      </c>
      <c r="B1186" s="3">
        <v>5</v>
      </c>
      <c r="C1186" s="3">
        <v>2012</v>
      </c>
      <c r="D1186" t="s">
        <v>45</v>
      </c>
    </row>
    <row r="1187" spans="1:4" x14ac:dyDescent="0.3">
      <c r="A1187" s="2" t="s">
        <v>28</v>
      </c>
      <c r="B1187" s="3">
        <v>5</v>
      </c>
      <c r="C1187" s="3">
        <v>2012</v>
      </c>
      <c r="D1187" t="s">
        <v>45</v>
      </c>
    </row>
    <row r="1188" spans="1:4" x14ac:dyDescent="0.3">
      <c r="A1188" s="2" t="s">
        <v>36</v>
      </c>
      <c r="B1188" s="3">
        <v>4</v>
      </c>
      <c r="C1188" s="3">
        <v>2012</v>
      </c>
      <c r="D1188" t="s">
        <v>45</v>
      </c>
    </row>
    <row r="1189" spans="1:4" x14ac:dyDescent="0.3">
      <c r="A1189" s="2" t="s">
        <v>37</v>
      </c>
      <c r="B1189" s="3">
        <v>3</v>
      </c>
      <c r="C1189" s="3">
        <v>2012</v>
      </c>
      <c r="D1189" t="s">
        <v>45</v>
      </c>
    </row>
    <row r="1190" spans="1:4" x14ac:dyDescent="0.3">
      <c r="A1190" s="2" t="s">
        <v>25</v>
      </c>
      <c r="B1190" s="3">
        <v>2</v>
      </c>
      <c r="C1190" s="3">
        <v>2012</v>
      </c>
      <c r="D1190" t="s">
        <v>45</v>
      </c>
    </row>
    <row r="1191" spans="1:4" x14ac:dyDescent="0.3">
      <c r="A1191" s="2" t="s">
        <v>9</v>
      </c>
      <c r="B1191" s="3">
        <v>1</v>
      </c>
      <c r="C1191" s="3">
        <v>2012</v>
      </c>
      <c r="D1191" t="s">
        <v>45</v>
      </c>
    </row>
    <row r="1192" spans="1:4" x14ac:dyDescent="0.3">
      <c r="A1192" s="2" t="s">
        <v>10</v>
      </c>
      <c r="B1192" s="3">
        <v>1</v>
      </c>
      <c r="C1192" s="3">
        <v>2012</v>
      </c>
      <c r="D1192" t="s">
        <v>45</v>
      </c>
    </row>
    <row r="1193" spans="1:4" x14ac:dyDescent="0.3">
      <c r="A1193" s="2" t="s">
        <v>17</v>
      </c>
      <c r="B1193" s="3">
        <v>1</v>
      </c>
      <c r="C1193" s="3">
        <v>2012</v>
      </c>
      <c r="D1193" t="s">
        <v>45</v>
      </c>
    </row>
    <row r="1194" spans="1:4" x14ac:dyDescent="0.3">
      <c r="A1194" s="2" t="s">
        <v>27</v>
      </c>
      <c r="B1194" s="3">
        <v>1</v>
      </c>
      <c r="C1194" s="3">
        <v>2012</v>
      </c>
      <c r="D1194" t="s">
        <v>45</v>
      </c>
    </row>
    <row r="1195" spans="1:4" x14ac:dyDescent="0.3">
      <c r="A1195" s="2" t="s">
        <v>4</v>
      </c>
      <c r="B1195" s="3">
        <v>0</v>
      </c>
      <c r="C1195" s="3">
        <v>2012</v>
      </c>
      <c r="D1195" t="s">
        <v>45</v>
      </c>
    </row>
    <row r="1196" spans="1:4" x14ac:dyDescent="0.3">
      <c r="A1196" s="2" t="s">
        <v>6</v>
      </c>
      <c r="B1196" s="3">
        <v>0</v>
      </c>
      <c r="C1196" s="3">
        <v>2012</v>
      </c>
      <c r="D1196" t="s">
        <v>45</v>
      </c>
    </row>
    <row r="1197" spans="1:4" x14ac:dyDescent="0.3">
      <c r="A1197" s="2" t="s">
        <v>26</v>
      </c>
      <c r="B1197" s="3">
        <v>0</v>
      </c>
      <c r="C1197" s="3">
        <v>2012</v>
      </c>
      <c r="D1197" t="s">
        <v>45</v>
      </c>
    </row>
    <row r="1198" spans="1:4" x14ac:dyDescent="0.3">
      <c r="A1198" s="2" t="s">
        <v>31</v>
      </c>
      <c r="B1198" s="3">
        <v>0</v>
      </c>
      <c r="C1198" s="3">
        <v>2012</v>
      </c>
      <c r="D1198" t="s">
        <v>45</v>
      </c>
    </row>
    <row r="1199" spans="1:4" x14ac:dyDescent="0.3">
      <c r="A1199" s="2" t="s">
        <v>33</v>
      </c>
      <c r="B1199" s="3">
        <v>0</v>
      </c>
      <c r="C1199" s="3">
        <v>2012</v>
      </c>
      <c r="D1199" t="s">
        <v>45</v>
      </c>
    </row>
    <row r="1200" spans="1:4" x14ac:dyDescent="0.3">
      <c r="A1200" s="2" t="s">
        <v>34</v>
      </c>
      <c r="B1200" s="3">
        <v>0</v>
      </c>
      <c r="C1200" s="3">
        <v>2012</v>
      </c>
      <c r="D1200" t="s">
        <v>45</v>
      </c>
    </row>
    <row r="1201" spans="1:4" x14ac:dyDescent="0.3">
      <c r="A1201" s="2" t="s">
        <v>35</v>
      </c>
      <c r="B1201" s="3">
        <v>0</v>
      </c>
      <c r="C1201" s="3">
        <v>2012</v>
      </c>
      <c r="D1201" t="s">
        <v>45</v>
      </c>
    </row>
    <row r="1202" spans="1:4" x14ac:dyDescent="0.3">
      <c r="A1202" s="2" t="s">
        <v>16</v>
      </c>
      <c r="B1202" s="3">
        <v>894</v>
      </c>
      <c r="C1202" s="3">
        <v>2012</v>
      </c>
      <c r="D1202" t="s">
        <v>46</v>
      </c>
    </row>
    <row r="1203" spans="1:4" x14ac:dyDescent="0.3">
      <c r="A1203" s="2" t="s">
        <v>19</v>
      </c>
      <c r="B1203" s="3">
        <v>255</v>
      </c>
      <c r="C1203" s="3">
        <v>2012</v>
      </c>
      <c r="D1203" t="s">
        <v>46</v>
      </c>
    </row>
    <row r="1204" spans="1:4" x14ac:dyDescent="0.3">
      <c r="A1204" s="2" t="s">
        <v>13</v>
      </c>
      <c r="B1204" s="3">
        <v>226</v>
      </c>
      <c r="C1204" s="3">
        <v>2012</v>
      </c>
      <c r="D1204" t="s">
        <v>46</v>
      </c>
    </row>
    <row r="1205" spans="1:4" x14ac:dyDescent="0.3">
      <c r="A1205" s="2" t="s">
        <v>8</v>
      </c>
      <c r="B1205" s="3">
        <v>196</v>
      </c>
      <c r="C1205" s="3">
        <v>2012</v>
      </c>
      <c r="D1205" t="s">
        <v>46</v>
      </c>
    </row>
    <row r="1206" spans="1:4" x14ac:dyDescent="0.3">
      <c r="A1206" s="2" t="s">
        <v>18</v>
      </c>
      <c r="B1206" s="3">
        <v>156</v>
      </c>
      <c r="C1206" s="3">
        <v>2012</v>
      </c>
      <c r="D1206" t="s">
        <v>46</v>
      </c>
    </row>
    <row r="1207" spans="1:4" x14ac:dyDescent="0.3">
      <c r="A1207" s="2" t="s">
        <v>14</v>
      </c>
      <c r="B1207" s="3">
        <v>131</v>
      </c>
      <c r="C1207" s="3">
        <v>2012</v>
      </c>
      <c r="D1207" t="s">
        <v>46</v>
      </c>
    </row>
    <row r="1208" spans="1:4" x14ac:dyDescent="0.3">
      <c r="A1208" s="2" t="s">
        <v>30</v>
      </c>
      <c r="B1208" s="3">
        <v>98</v>
      </c>
      <c r="C1208" s="3">
        <v>2012</v>
      </c>
      <c r="D1208" t="s">
        <v>46</v>
      </c>
    </row>
    <row r="1209" spans="1:4" x14ac:dyDescent="0.3">
      <c r="A1209" s="2" t="s">
        <v>7</v>
      </c>
      <c r="B1209" s="3">
        <v>52</v>
      </c>
      <c r="C1209" s="3">
        <v>2012</v>
      </c>
      <c r="D1209" t="s">
        <v>46</v>
      </c>
    </row>
    <row r="1210" spans="1:4" x14ac:dyDescent="0.3">
      <c r="A1210" s="2" t="s">
        <v>27</v>
      </c>
      <c r="B1210" s="3">
        <v>52</v>
      </c>
      <c r="C1210" s="3">
        <v>2012</v>
      </c>
      <c r="D1210" t="s">
        <v>46</v>
      </c>
    </row>
    <row r="1211" spans="1:4" x14ac:dyDescent="0.3">
      <c r="A1211" s="2" t="s">
        <v>32</v>
      </c>
      <c r="B1211" s="3">
        <v>52</v>
      </c>
      <c r="C1211" s="3">
        <v>2012</v>
      </c>
      <c r="D1211" t="s">
        <v>46</v>
      </c>
    </row>
    <row r="1212" spans="1:4" x14ac:dyDescent="0.3">
      <c r="A1212" s="2" t="s">
        <v>12</v>
      </c>
      <c r="B1212" s="3">
        <v>50</v>
      </c>
      <c r="C1212" s="3">
        <v>2012</v>
      </c>
      <c r="D1212" t="s">
        <v>46</v>
      </c>
    </row>
    <row r="1213" spans="1:4" x14ac:dyDescent="0.3">
      <c r="A1213" s="2" t="s">
        <v>22</v>
      </c>
      <c r="B1213" s="3">
        <v>48</v>
      </c>
      <c r="C1213" s="3">
        <v>2012</v>
      </c>
      <c r="D1213" t="s">
        <v>46</v>
      </c>
    </row>
    <row r="1214" spans="1:4" x14ac:dyDescent="0.3">
      <c r="A1214" s="2" t="s">
        <v>29</v>
      </c>
      <c r="B1214" s="3">
        <v>36</v>
      </c>
      <c r="C1214" s="3">
        <v>2012</v>
      </c>
      <c r="D1214" t="s">
        <v>46</v>
      </c>
    </row>
    <row r="1215" spans="1:4" x14ac:dyDescent="0.3">
      <c r="A1215" s="2" t="s">
        <v>11</v>
      </c>
      <c r="B1215" s="3">
        <v>29</v>
      </c>
      <c r="C1215" s="3">
        <v>2012</v>
      </c>
      <c r="D1215" t="s">
        <v>46</v>
      </c>
    </row>
    <row r="1216" spans="1:4" x14ac:dyDescent="0.3">
      <c r="A1216" s="2" t="s">
        <v>15</v>
      </c>
      <c r="B1216" s="3">
        <v>28</v>
      </c>
      <c r="C1216" s="3">
        <v>2012</v>
      </c>
      <c r="D1216" t="s">
        <v>46</v>
      </c>
    </row>
    <row r="1217" spans="1:4" x14ac:dyDescent="0.3">
      <c r="A1217" s="2" t="s">
        <v>20</v>
      </c>
      <c r="B1217" s="3">
        <v>14</v>
      </c>
      <c r="C1217" s="3">
        <v>2012</v>
      </c>
      <c r="D1217" t="s">
        <v>46</v>
      </c>
    </row>
    <row r="1218" spans="1:4" x14ac:dyDescent="0.3">
      <c r="A1218" s="2" t="s">
        <v>24</v>
      </c>
      <c r="B1218" s="3">
        <v>13</v>
      </c>
      <c r="C1218" s="3">
        <v>2012</v>
      </c>
      <c r="D1218" t="s">
        <v>46</v>
      </c>
    </row>
    <row r="1219" spans="1:4" x14ac:dyDescent="0.3">
      <c r="A1219" s="2" t="s">
        <v>17</v>
      </c>
      <c r="B1219" s="3">
        <v>10</v>
      </c>
      <c r="C1219" s="3">
        <v>2012</v>
      </c>
      <c r="D1219" t="s">
        <v>46</v>
      </c>
    </row>
    <row r="1220" spans="1:4" x14ac:dyDescent="0.3">
      <c r="A1220" s="2" t="s">
        <v>21</v>
      </c>
      <c r="B1220" s="3">
        <v>9</v>
      </c>
      <c r="C1220" s="3">
        <v>2012</v>
      </c>
      <c r="D1220" t="s">
        <v>46</v>
      </c>
    </row>
    <row r="1221" spans="1:4" x14ac:dyDescent="0.3">
      <c r="A1221" s="2" t="s">
        <v>23</v>
      </c>
      <c r="B1221" s="3">
        <v>8</v>
      </c>
      <c r="C1221" s="3">
        <v>2012</v>
      </c>
      <c r="D1221" t="s">
        <v>46</v>
      </c>
    </row>
    <row r="1222" spans="1:4" x14ac:dyDescent="0.3">
      <c r="A1222" s="2" t="s">
        <v>25</v>
      </c>
      <c r="B1222" s="3">
        <v>8</v>
      </c>
      <c r="C1222" s="3">
        <v>2012</v>
      </c>
      <c r="D1222" t="s">
        <v>46</v>
      </c>
    </row>
    <row r="1223" spans="1:4" x14ac:dyDescent="0.3">
      <c r="A1223" s="2" t="s">
        <v>28</v>
      </c>
      <c r="B1223" s="3">
        <v>8</v>
      </c>
      <c r="C1223" s="3">
        <v>2012</v>
      </c>
      <c r="D1223" t="s">
        <v>46</v>
      </c>
    </row>
    <row r="1224" spans="1:4" x14ac:dyDescent="0.3">
      <c r="A1224" s="2" t="s">
        <v>36</v>
      </c>
      <c r="B1224" s="3">
        <v>8</v>
      </c>
      <c r="C1224" s="3">
        <v>2012</v>
      </c>
      <c r="D1224" t="s">
        <v>46</v>
      </c>
    </row>
    <row r="1225" spans="1:4" x14ac:dyDescent="0.3">
      <c r="A1225" s="2" t="s">
        <v>31</v>
      </c>
      <c r="B1225" s="3">
        <v>5</v>
      </c>
      <c r="C1225" s="3">
        <v>2012</v>
      </c>
      <c r="D1225" t="s">
        <v>46</v>
      </c>
    </row>
    <row r="1226" spans="1:4" x14ac:dyDescent="0.3">
      <c r="A1226" s="2" t="s">
        <v>10</v>
      </c>
      <c r="B1226" s="3">
        <v>3</v>
      </c>
      <c r="C1226" s="3">
        <v>2012</v>
      </c>
      <c r="D1226" t="s">
        <v>46</v>
      </c>
    </row>
    <row r="1227" spans="1:4" x14ac:dyDescent="0.3">
      <c r="A1227" s="2" t="s">
        <v>9</v>
      </c>
      <c r="B1227" s="3">
        <v>2</v>
      </c>
      <c r="C1227" s="3">
        <v>2012</v>
      </c>
      <c r="D1227" t="s">
        <v>46</v>
      </c>
    </row>
    <row r="1228" spans="1:4" x14ac:dyDescent="0.3">
      <c r="A1228" s="2" t="s">
        <v>6</v>
      </c>
      <c r="B1228" s="3">
        <v>1</v>
      </c>
      <c r="C1228" s="3">
        <v>2012</v>
      </c>
      <c r="D1228" t="s">
        <v>46</v>
      </c>
    </row>
    <row r="1229" spans="1:4" x14ac:dyDescent="0.3">
      <c r="A1229" s="2" t="s">
        <v>33</v>
      </c>
      <c r="B1229" s="3">
        <v>1</v>
      </c>
      <c r="C1229" s="3">
        <v>2012</v>
      </c>
      <c r="D1229" t="s">
        <v>46</v>
      </c>
    </row>
    <row r="1230" spans="1:4" x14ac:dyDescent="0.3">
      <c r="A1230" s="2" t="s">
        <v>4</v>
      </c>
      <c r="B1230" s="3">
        <v>0</v>
      </c>
      <c r="C1230" s="3">
        <v>2012</v>
      </c>
      <c r="D1230" t="s">
        <v>46</v>
      </c>
    </row>
    <row r="1231" spans="1:4" x14ac:dyDescent="0.3">
      <c r="A1231" s="2" t="s">
        <v>26</v>
      </c>
      <c r="B1231" s="3">
        <v>0</v>
      </c>
      <c r="C1231" s="3">
        <v>2012</v>
      </c>
      <c r="D1231" t="s">
        <v>46</v>
      </c>
    </row>
    <row r="1232" spans="1:4" x14ac:dyDescent="0.3">
      <c r="A1232" s="2" t="s">
        <v>27</v>
      </c>
      <c r="B1232" s="3">
        <v>0</v>
      </c>
      <c r="C1232" s="3">
        <v>2012</v>
      </c>
      <c r="D1232" t="s">
        <v>46</v>
      </c>
    </row>
    <row r="1233" spans="1:4" x14ac:dyDescent="0.3">
      <c r="A1233" s="2" t="s">
        <v>34</v>
      </c>
      <c r="B1233" s="3">
        <v>0</v>
      </c>
      <c r="C1233" s="3">
        <v>2012</v>
      </c>
      <c r="D1233" t="s">
        <v>46</v>
      </c>
    </row>
    <row r="1234" spans="1:4" x14ac:dyDescent="0.3">
      <c r="A1234" s="2" t="s">
        <v>35</v>
      </c>
      <c r="B1234" s="3">
        <v>0</v>
      </c>
      <c r="C1234" s="3">
        <v>2012</v>
      </c>
      <c r="D1234" t="s">
        <v>46</v>
      </c>
    </row>
    <row r="1235" spans="1:4" x14ac:dyDescent="0.3">
      <c r="A1235" s="2" t="s">
        <v>37</v>
      </c>
      <c r="B1235" s="3">
        <v>0</v>
      </c>
      <c r="C1235" s="3">
        <v>2012</v>
      </c>
      <c r="D1235" t="s">
        <v>46</v>
      </c>
    </row>
    <row r="1236" spans="1:4" x14ac:dyDescent="0.3">
      <c r="A1236" s="2" t="s">
        <v>16</v>
      </c>
      <c r="B1236" s="3">
        <v>334</v>
      </c>
      <c r="C1236" s="3">
        <v>2012</v>
      </c>
      <c r="D1236" t="s">
        <v>47</v>
      </c>
    </row>
    <row r="1237" spans="1:4" x14ac:dyDescent="0.3">
      <c r="A1237" s="2" t="s">
        <v>19</v>
      </c>
      <c r="B1237" s="3">
        <v>198</v>
      </c>
      <c r="C1237" s="3">
        <v>2012</v>
      </c>
      <c r="D1237" t="s">
        <v>47</v>
      </c>
    </row>
    <row r="1238" spans="1:4" x14ac:dyDescent="0.3">
      <c r="A1238" s="2" t="s">
        <v>18</v>
      </c>
      <c r="B1238" s="3">
        <v>95</v>
      </c>
      <c r="C1238" s="3">
        <v>2012</v>
      </c>
      <c r="D1238" t="s">
        <v>47</v>
      </c>
    </row>
    <row r="1239" spans="1:4" x14ac:dyDescent="0.3">
      <c r="A1239" s="2" t="s">
        <v>13</v>
      </c>
      <c r="B1239" s="3">
        <v>88</v>
      </c>
      <c r="C1239" s="3">
        <v>2012</v>
      </c>
      <c r="D1239" t="s">
        <v>47</v>
      </c>
    </row>
    <row r="1240" spans="1:4" x14ac:dyDescent="0.3">
      <c r="A1240" s="2" t="s">
        <v>8</v>
      </c>
      <c r="B1240" s="3">
        <v>62</v>
      </c>
      <c r="C1240" s="3">
        <v>2012</v>
      </c>
      <c r="D1240" t="s">
        <v>47</v>
      </c>
    </row>
    <row r="1241" spans="1:4" x14ac:dyDescent="0.3">
      <c r="A1241" s="2" t="s">
        <v>14</v>
      </c>
      <c r="B1241" s="3">
        <v>42</v>
      </c>
      <c r="C1241" s="3">
        <v>2012</v>
      </c>
      <c r="D1241" t="s">
        <v>47</v>
      </c>
    </row>
    <row r="1242" spans="1:4" x14ac:dyDescent="0.3">
      <c r="A1242" s="2" t="s">
        <v>30</v>
      </c>
      <c r="B1242" s="3">
        <v>40</v>
      </c>
      <c r="C1242" s="3">
        <v>2012</v>
      </c>
      <c r="D1242" t="s">
        <v>47</v>
      </c>
    </row>
    <row r="1243" spans="1:4" x14ac:dyDescent="0.3">
      <c r="A1243" s="2" t="s">
        <v>22</v>
      </c>
      <c r="B1243" s="3">
        <v>24</v>
      </c>
      <c r="C1243" s="2">
        <v>2011</v>
      </c>
      <c r="D1243" t="s">
        <v>47</v>
      </c>
    </row>
    <row r="1244" spans="1:4" x14ac:dyDescent="0.3">
      <c r="A1244" s="2" t="s">
        <v>27</v>
      </c>
      <c r="B1244" s="3">
        <v>17</v>
      </c>
      <c r="C1244" s="2">
        <v>2011</v>
      </c>
      <c r="D1244" t="s">
        <v>47</v>
      </c>
    </row>
    <row r="1245" spans="1:4" x14ac:dyDescent="0.3">
      <c r="A1245" s="2" t="s">
        <v>11</v>
      </c>
      <c r="B1245" s="3">
        <v>15</v>
      </c>
      <c r="C1245" s="2">
        <v>2011</v>
      </c>
      <c r="D1245" t="s">
        <v>47</v>
      </c>
    </row>
    <row r="1246" spans="1:4" x14ac:dyDescent="0.3">
      <c r="A1246" s="2" t="s">
        <v>15</v>
      </c>
      <c r="B1246" s="3">
        <v>11</v>
      </c>
      <c r="C1246" s="2">
        <v>2011</v>
      </c>
      <c r="D1246" t="s">
        <v>47</v>
      </c>
    </row>
    <row r="1247" spans="1:4" x14ac:dyDescent="0.3">
      <c r="A1247" s="2" t="s">
        <v>7</v>
      </c>
      <c r="B1247" s="3">
        <v>10</v>
      </c>
      <c r="C1247" s="2">
        <v>2011</v>
      </c>
      <c r="D1247" t="s">
        <v>47</v>
      </c>
    </row>
    <row r="1248" spans="1:4" x14ac:dyDescent="0.3">
      <c r="A1248" s="2" t="s">
        <v>17</v>
      </c>
      <c r="B1248" s="3">
        <v>8</v>
      </c>
      <c r="C1248" s="2">
        <v>2011</v>
      </c>
      <c r="D1248" t="s">
        <v>47</v>
      </c>
    </row>
    <row r="1249" spans="1:4" x14ac:dyDescent="0.3">
      <c r="A1249" s="2" t="s">
        <v>20</v>
      </c>
      <c r="B1249" s="3">
        <v>6</v>
      </c>
      <c r="C1249" s="2">
        <v>2011</v>
      </c>
      <c r="D1249" t="s">
        <v>47</v>
      </c>
    </row>
    <row r="1250" spans="1:4" x14ac:dyDescent="0.3">
      <c r="A1250" s="2" t="s">
        <v>24</v>
      </c>
      <c r="B1250" s="3">
        <v>5</v>
      </c>
      <c r="C1250" s="2">
        <v>2011</v>
      </c>
      <c r="D1250" t="s">
        <v>47</v>
      </c>
    </row>
    <row r="1251" spans="1:4" x14ac:dyDescent="0.3">
      <c r="A1251" s="2" t="s">
        <v>25</v>
      </c>
      <c r="B1251" s="3">
        <v>3</v>
      </c>
      <c r="C1251" s="2">
        <v>2011</v>
      </c>
      <c r="D1251" t="s">
        <v>47</v>
      </c>
    </row>
    <row r="1252" spans="1:4" x14ac:dyDescent="0.3">
      <c r="A1252" s="2" t="s">
        <v>28</v>
      </c>
      <c r="B1252" s="3">
        <v>3</v>
      </c>
      <c r="C1252" s="2">
        <v>2011</v>
      </c>
      <c r="D1252" t="s">
        <v>47</v>
      </c>
    </row>
    <row r="1253" spans="1:4" x14ac:dyDescent="0.3">
      <c r="A1253" s="2" t="s">
        <v>31</v>
      </c>
      <c r="B1253" s="3">
        <v>2</v>
      </c>
      <c r="C1253" s="2">
        <v>2011</v>
      </c>
      <c r="D1253" t="s">
        <v>47</v>
      </c>
    </row>
    <row r="1254" spans="1:4" x14ac:dyDescent="0.3">
      <c r="A1254" s="2" t="s">
        <v>36</v>
      </c>
      <c r="B1254" s="3">
        <v>2</v>
      </c>
      <c r="C1254" s="2">
        <v>2011</v>
      </c>
      <c r="D1254" t="s">
        <v>47</v>
      </c>
    </row>
    <row r="1255" spans="1:4" x14ac:dyDescent="0.3">
      <c r="A1255" s="2" t="s">
        <v>9</v>
      </c>
      <c r="B1255" s="3">
        <v>1</v>
      </c>
      <c r="C1255" s="2">
        <v>2011</v>
      </c>
      <c r="D1255" t="s">
        <v>47</v>
      </c>
    </row>
    <row r="1256" spans="1:4" x14ac:dyDescent="0.3">
      <c r="A1256" s="2" t="s">
        <v>10</v>
      </c>
      <c r="B1256" s="3">
        <v>1</v>
      </c>
      <c r="C1256" s="2">
        <v>2011</v>
      </c>
      <c r="D1256" t="s">
        <v>47</v>
      </c>
    </row>
    <row r="1257" spans="1:4" x14ac:dyDescent="0.3">
      <c r="A1257" s="2" t="s">
        <v>21</v>
      </c>
      <c r="B1257" s="3">
        <v>1</v>
      </c>
      <c r="C1257" s="2">
        <v>2011</v>
      </c>
      <c r="D1257" t="s">
        <v>47</v>
      </c>
    </row>
    <row r="1258" spans="1:4" x14ac:dyDescent="0.3">
      <c r="A1258" s="2" t="s">
        <v>4</v>
      </c>
      <c r="B1258" s="3">
        <v>0</v>
      </c>
      <c r="C1258" s="2">
        <v>2011</v>
      </c>
      <c r="D1258" t="s">
        <v>47</v>
      </c>
    </row>
    <row r="1259" spans="1:4" x14ac:dyDescent="0.3">
      <c r="A1259" s="2" t="s">
        <v>6</v>
      </c>
      <c r="B1259" s="3">
        <v>0</v>
      </c>
      <c r="C1259" s="2">
        <v>2011</v>
      </c>
      <c r="D1259" t="s">
        <v>47</v>
      </c>
    </row>
    <row r="1260" spans="1:4" x14ac:dyDescent="0.3">
      <c r="A1260" s="2" t="s">
        <v>23</v>
      </c>
      <c r="B1260" s="3">
        <v>0</v>
      </c>
      <c r="C1260" s="2">
        <v>2011</v>
      </c>
      <c r="D1260" t="s">
        <v>47</v>
      </c>
    </row>
    <row r="1261" spans="1:4" x14ac:dyDescent="0.3">
      <c r="A1261" s="2" t="s">
        <v>26</v>
      </c>
      <c r="B1261" s="3">
        <v>0</v>
      </c>
      <c r="C1261" s="2">
        <v>2011</v>
      </c>
      <c r="D1261" t="s">
        <v>47</v>
      </c>
    </row>
    <row r="1262" spans="1:4" x14ac:dyDescent="0.3">
      <c r="A1262" s="2" t="s">
        <v>27</v>
      </c>
      <c r="B1262" s="3">
        <v>0</v>
      </c>
      <c r="C1262" s="2">
        <v>2011</v>
      </c>
      <c r="D1262" t="s">
        <v>47</v>
      </c>
    </row>
    <row r="1263" spans="1:4" x14ac:dyDescent="0.3">
      <c r="A1263" s="2" t="s">
        <v>33</v>
      </c>
      <c r="B1263" s="3">
        <v>0</v>
      </c>
      <c r="C1263" s="2">
        <v>2011</v>
      </c>
      <c r="D1263" t="s">
        <v>47</v>
      </c>
    </row>
    <row r="1264" spans="1:4" x14ac:dyDescent="0.3">
      <c r="A1264" s="2" t="s">
        <v>34</v>
      </c>
      <c r="B1264" s="3">
        <v>0</v>
      </c>
      <c r="C1264" s="2">
        <v>2011</v>
      </c>
      <c r="D1264" t="s">
        <v>47</v>
      </c>
    </row>
    <row r="1265" spans="1:4" x14ac:dyDescent="0.3">
      <c r="A1265" s="2" t="s">
        <v>35</v>
      </c>
      <c r="B1265" s="3">
        <v>0</v>
      </c>
      <c r="C1265" s="2">
        <v>2011</v>
      </c>
      <c r="D1265" t="s">
        <v>47</v>
      </c>
    </row>
    <row r="1266" spans="1:4" x14ac:dyDescent="0.3">
      <c r="A1266" s="2" t="s">
        <v>37</v>
      </c>
      <c r="B1266" s="3">
        <v>0</v>
      </c>
      <c r="C1266" s="2">
        <v>2011</v>
      </c>
      <c r="D1266" t="s">
        <v>47</v>
      </c>
    </row>
    <row r="1267" spans="1:4" x14ac:dyDescent="0.3">
      <c r="A1267" s="2" t="s">
        <v>16</v>
      </c>
      <c r="B1267" s="3">
        <v>159</v>
      </c>
      <c r="C1267" s="2">
        <v>2011</v>
      </c>
      <c r="D1267" t="s">
        <v>49</v>
      </c>
    </row>
    <row r="1268" spans="1:4" x14ac:dyDescent="0.3">
      <c r="A1268" s="2" t="s">
        <v>19</v>
      </c>
      <c r="B1268" s="3">
        <v>107</v>
      </c>
      <c r="C1268" s="2">
        <v>2011</v>
      </c>
      <c r="D1268" t="s">
        <v>49</v>
      </c>
    </row>
    <row r="1269" spans="1:4" x14ac:dyDescent="0.3">
      <c r="A1269" s="2" t="s">
        <v>13</v>
      </c>
      <c r="B1269" s="3">
        <v>73</v>
      </c>
      <c r="C1269" s="2">
        <v>2011</v>
      </c>
      <c r="D1269" t="s">
        <v>49</v>
      </c>
    </row>
    <row r="1270" spans="1:4" x14ac:dyDescent="0.3">
      <c r="A1270" s="2" t="s">
        <v>8</v>
      </c>
      <c r="B1270" s="3">
        <v>38</v>
      </c>
      <c r="C1270" s="2">
        <v>2011</v>
      </c>
      <c r="D1270" t="s">
        <v>49</v>
      </c>
    </row>
    <row r="1271" spans="1:4" x14ac:dyDescent="0.3">
      <c r="A1271" s="2" t="s">
        <v>14</v>
      </c>
      <c r="B1271" s="3">
        <v>34</v>
      </c>
      <c r="C1271" s="2">
        <v>2011</v>
      </c>
      <c r="D1271" t="s">
        <v>49</v>
      </c>
    </row>
    <row r="1272" spans="1:4" x14ac:dyDescent="0.3">
      <c r="A1272" s="2" t="s">
        <v>32</v>
      </c>
      <c r="B1272" s="3">
        <v>26</v>
      </c>
      <c r="C1272" s="2">
        <v>2011</v>
      </c>
      <c r="D1272" t="s">
        <v>49</v>
      </c>
    </row>
    <row r="1273" spans="1:4" x14ac:dyDescent="0.3">
      <c r="A1273" s="2" t="s">
        <v>18</v>
      </c>
      <c r="B1273" s="3">
        <v>24</v>
      </c>
      <c r="C1273" s="2">
        <v>2011</v>
      </c>
      <c r="D1273" t="s">
        <v>49</v>
      </c>
    </row>
    <row r="1274" spans="1:4" x14ac:dyDescent="0.3">
      <c r="A1274" s="2" t="s">
        <v>29</v>
      </c>
      <c r="B1274" s="3">
        <v>22</v>
      </c>
      <c r="C1274" s="2">
        <v>2011</v>
      </c>
      <c r="D1274" t="s">
        <v>49</v>
      </c>
    </row>
    <row r="1275" spans="1:4" x14ac:dyDescent="0.3">
      <c r="A1275" s="2" t="s">
        <v>30</v>
      </c>
      <c r="B1275" s="3">
        <v>16</v>
      </c>
      <c r="C1275" s="2">
        <v>2011</v>
      </c>
      <c r="D1275" t="s">
        <v>49</v>
      </c>
    </row>
    <row r="1276" spans="1:4" x14ac:dyDescent="0.3">
      <c r="A1276" s="2" t="s">
        <v>27</v>
      </c>
      <c r="B1276" s="3">
        <v>12</v>
      </c>
      <c r="C1276" s="2">
        <v>2011</v>
      </c>
      <c r="D1276" t="s">
        <v>49</v>
      </c>
    </row>
    <row r="1277" spans="1:4" x14ac:dyDescent="0.3">
      <c r="A1277" s="2" t="s">
        <v>12</v>
      </c>
      <c r="B1277" s="3">
        <v>9</v>
      </c>
      <c r="C1277" s="2">
        <v>2011</v>
      </c>
      <c r="D1277" t="s">
        <v>49</v>
      </c>
    </row>
    <row r="1278" spans="1:4" x14ac:dyDescent="0.3">
      <c r="A1278" s="2" t="s">
        <v>11</v>
      </c>
      <c r="B1278" s="3">
        <v>8</v>
      </c>
      <c r="C1278" s="2">
        <v>2011</v>
      </c>
      <c r="D1278" t="s">
        <v>49</v>
      </c>
    </row>
    <row r="1279" spans="1:4" x14ac:dyDescent="0.3">
      <c r="A1279" s="2" t="s">
        <v>15</v>
      </c>
      <c r="B1279" s="3">
        <v>8</v>
      </c>
      <c r="C1279" s="2">
        <v>2011</v>
      </c>
      <c r="D1279" t="s">
        <v>49</v>
      </c>
    </row>
    <row r="1280" spans="1:4" x14ac:dyDescent="0.3">
      <c r="A1280" s="2" t="s">
        <v>20</v>
      </c>
      <c r="B1280" s="3">
        <v>5</v>
      </c>
      <c r="C1280" s="2">
        <v>2011</v>
      </c>
      <c r="D1280" t="s">
        <v>49</v>
      </c>
    </row>
    <row r="1281" spans="1:4" x14ac:dyDescent="0.3">
      <c r="A1281" s="2" t="s">
        <v>21</v>
      </c>
      <c r="B1281" s="3">
        <v>5</v>
      </c>
      <c r="C1281" s="2">
        <v>2011</v>
      </c>
      <c r="D1281" t="s">
        <v>49</v>
      </c>
    </row>
    <row r="1282" spans="1:4" x14ac:dyDescent="0.3">
      <c r="A1282" s="2" t="s">
        <v>17</v>
      </c>
      <c r="B1282" s="3">
        <v>4</v>
      </c>
      <c r="C1282" s="2">
        <v>2011</v>
      </c>
      <c r="D1282" t="s">
        <v>49</v>
      </c>
    </row>
    <row r="1283" spans="1:4" x14ac:dyDescent="0.3">
      <c r="A1283" s="2" t="s">
        <v>22</v>
      </c>
      <c r="B1283" s="3">
        <v>4</v>
      </c>
      <c r="C1283" s="2">
        <v>2011</v>
      </c>
      <c r="D1283" t="s">
        <v>49</v>
      </c>
    </row>
    <row r="1284" spans="1:4" x14ac:dyDescent="0.3">
      <c r="A1284" s="2" t="s">
        <v>28</v>
      </c>
      <c r="B1284" s="3">
        <v>4</v>
      </c>
      <c r="C1284" s="2">
        <v>2011</v>
      </c>
      <c r="D1284" t="s">
        <v>49</v>
      </c>
    </row>
    <row r="1285" spans="1:4" x14ac:dyDescent="0.3">
      <c r="A1285" s="2" t="s">
        <v>4</v>
      </c>
      <c r="B1285" s="3">
        <v>1</v>
      </c>
      <c r="C1285" s="2">
        <v>2011</v>
      </c>
      <c r="D1285" t="s">
        <v>49</v>
      </c>
    </row>
    <row r="1286" spans="1:4" x14ac:dyDescent="0.3">
      <c r="A1286" s="2" t="s">
        <v>9</v>
      </c>
      <c r="B1286" s="3">
        <v>1</v>
      </c>
      <c r="C1286" s="2">
        <v>2011</v>
      </c>
      <c r="D1286" t="s">
        <v>49</v>
      </c>
    </row>
    <row r="1287" spans="1:4" x14ac:dyDescent="0.3">
      <c r="A1287" s="2" t="s">
        <v>10</v>
      </c>
      <c r="B1287" s="3">
        <v>1</v>
      </c>
      <c r="C1287" s="2">
        <v>2011</v>
      </c>
      <c r="D1287" t="s">
        <v>49</v>
      </c>
    </row>
    <row r="1288" spans="1:4" x14ac:dyDescent="0.3">
      <c r="A1288" s="2" t="s">
        <v>25</v>
      </c>
      <c r="B1288" s="3">
        <v>1</v>
      </c>
      <c r="C1288" s="2">
        <v>2011</v>
      </c>
      <c r="D1288" t="s">
        <v>49</v>
      </c>
    </row>
    <row r="1289" spans="1:4" x14ac:dyDescent="0.3">
      <c r="A1289" s="2" t="s">
        <v>31</v>
      </c>
      <c r="B1289" s="3">
        <v>1</v>
      </c>
      <c r="C1289" s="2">
        <v>2011</v>
      </c>
      <c r="D1289" t="s">
        <v>49</v>
      </c>
    </row>
    <row r="1290" spans="1:4" x14ac:dyDescent="0.3">
      <c r="A1290" s="2" t="s">
        <v>33</v>
      </c>
      <c r="B1290" s="3">
        <v>1</v>
      </c>
      <c r="C1290" s="2">
        <v>2011</v>
      </c>
      <c r="D1290" t="s">
        <v>49</v>
      </c>
    </row>
    <row r="1291" spans="1:4" x14ac:dyDescent="0.3">
      <c r="A1291" s="2" t="s">
        <v>6</v>
      </c>
      <c r="B1291" s="3">
        <v>0</v>
      </c>
      <c r="C1291" s="2">
        <v>2011</v>
      </c>
      <c r="D1291" t="s">
        <v>49</v>
      </c>
    </row>
    <row r="1292" spans="1:4" x14ac:dyDescent="0.3">
      <c r="A1292" s="2" t="s">
        <v>7</v>
      </c>
      <c r="B1292" s="3">
        <v>0</v>
      </c>
      <c r="C1292" s="2">
        <v>2011</v>
      </c>
      <c r="D1292" t="s">
        <v>49</v>
      </c>
    </row>
    <row r="1293" spans="1:4" x14ac:dyDescent="0.3">
      <c r="A1293" s="2" t="s">
        <v>23</v>
      </c>
      <c r="B1293" s="3">
        <v>0</v>
      </c>
      <c r="C1293" s="2">
        <v>2011</v>
      </c>
      <c r="D1293" t="s">
        <v>49</v>
      </c>
    </row>
    <row r="1294" spans="1:4" x14ac:dyDescent="0.3">
      <c r="A1294" s="2" t="s">
        <v>24</v>
      </c>
      <c r="B1294" s="3">
        <v>0</v>
      </c>
      <c r="C1294" s="2">
        <v>2011</v>
      </c>
      <c r="D1294" t="s">
        <v>49</v>
      </c>
    </row>
    <row r="1295" spans="1:4" x14ac:dyDescent="0.3">
      <c r="A1295" s="2" t="s">
        <v>26</v>
      </c>
      <c r="B1295" s="3">
        <v>0</v>
      </c>
      <c r="C1295" s="2">
        <v>2011</v>
      </c>
      <c r="D1295" t="s">
        <v>49</v>
      </c>
    </row>
    <row r="1296" spans="1:4" x14ac:dyDescent="0.3">
      <c r="A1296" s="2" t="s">
        <v>27</v>
      </c>
      <c r="B1296" s="3">
        <v>0</v>
      </c>
      <c r="C1296" s="2">
        <v>2011</v>
      </c>
      <c r="D1296" t="s">
        <v>49</v>
      </c>
    </row>
    <row r="1297" spans="1:4" x14ac:dyDescent="0.3">
      <c r="A1297" s="2" t="s">
        <v>34</v>
      </c>
      <c r="B1297" s="3">
        <v>0</v>
      </c>
      <c r="C1297" s="2">
        <v>2011</v>
      </c>
      <c r="D1297" t="s">
        <v>49</v>
      </c>
    </row>
    <row r="1298" spans="1:4" x14ac:dyDescent="0.3">
      <c r="A1298" s="2" t="s">
        <v>35</v>
      </c>
      <c r="B1298" s="3">
        <v>0</v>
      </c>
      <c r="C1298" s="2">
        <v>2011</v>
      </c>
      <c r="D1298" t="s">
        <v>49</v>
      </c>
    </row>
    <row r="1299" spans="1:4" x14ac:dyDescent="0.3">
      <c r="A1299" s="2" t="s">
        <v>36</v>
      </c>
      <c r="B1299" s="3">
        <v>0</v>
      </c>
      <c r="C1299" s="2">
        <v>2011</v>
      </c>
      <c r="D1299" t="s">
        <v>49</v>
      </c>
    </row>
    <row r="1300" spans="1:4" x14ac:dyDescent="0.3">
      <c r="A1300" s="2" t="s">
        <v>37</v>
      </c>
      <c r="B1300" s="3">
        <v>0</v>
      </c>
      <c r="C1300" s="2">
        <v>2011</v>
      </c>
      <c r="D1300" t="s">
        <v>49</v>
      </c>
    </row>
    <row r="1301" spans="1:4" x14ac:dyDescent="0.3">
      <c r="A1301" s="2" t="s">
        <v>16</v>
      </c>
      <c r="B1301" s="3">
        <v>198</v>
      </c>
      <c r="C1301" s="2">
        <v>2011</v>
      </c>
      <c r="D1301" t="s">
        <v>50</v>
      </c>
    </row>
    <row r="1302" spans="1:4" x14ac:dyDescent="0.3">
      <c r="A1302" s="2" t="s">
        <v>19</v>
      </c>
      <c r="B1302" s="3">
        <v>103</v>
      </c>
      <c r="C1302" s="2">
        <v>2011</v>
      </c>
      <c r="D1302" t="s">
        <v>50</v>
      </c>
    </row>
    <row r="1303" spans="1:4" x14ac:dyDescent="0.3">
      <c r="A1303" s="2" t="s">
        <v>13</v>
      </c>
      <c r="B1303" s="3">
        <v>71</v>
      </c>
      <c r="C1303" s="2">
        <v>2011</v>
      </c>
      <c r="D1303" t="s">
        <v>50</v>
      </c>
    </row>
    <row r="1304" spans="1:4" x14ac:dyDescent="0.3">
      <c r="A1304" s="2" t="s">
        <v>8</v>
      </c>
      <c r="B1304" s="3">
        <v>42</v>
      </c>
      <c r="C1304" s="2">
        <v>2011</v>
      </c>
      <c r="D1304" t="s">
        <v>50</v>
      </c>
    </row>
    <row r="1305" spans="1:4" x14ac:dyDescent="0.3">
      <c r="A1305" s="2" t="s">
        <v>32</v>
      </c>
      <c r="B1305" s="3">
        <v>35</v>
      </c>
      <c r="C1305" s="2">
        <v>2011</v>
      </c>
      <c r="D1305" t="s">
        <v>50</v>
      </c>
    </row>
    <row r="1306" spans="1:4" x14ac:dyDescent="0.3">
      <c r="A1306" s="2" t="s">
        <v>18</v>
      </c>
      <c r="B1306" s="3">
        <v>29</v>
      </c>
      <c r="C1306" s="2">
        <v>2011</v>
      </c>
      <c r="D1306" t="s">
        <v>50</v>
      </c>
    </row>
    <row r="1307" spans="1:4" x14ac:dyDescent="0.3">
      <c r="A1307" s="2" t="s">
        <v>14</v>
      </c>
      <c r="B1307" s="3">
        <v>21</v>
      </c>
      <c r="C1307" s="2">
        <v>2011</v>
      </c>
      <c r="D1307" t="s">
        <v>50</v>
      </c>
    </row>
    <row r="1308" spans="1:4" x14ac:dyDescent="0.3">
      <c r="A1308" s="2" t="s">
        <v>29</v>
      </c>
      <c r="B1308" s="3">
        <v>20</v>
      </c>
      <c r="C1308" s="2">
        <v>2011</v>
      </c>
      <c r="D1308" t="s">
        <v>50</v>
      </c>
    </row>
    <row r="1309" spans="1:4" x14ac:dyDescent="0.3">
      <c r="A1309" s="2" t="s">
        <v>30</v>
      </c>
      <c r="B1309" s="3">
        <v>19</v>
      </c>
      <c r="C1309" s="2">
        <v>2011</v>
      </c>
      <c r="D1309" t="s">
        <v>50</v>
      </c>
    </row>
    <row r="1310" spans="1:4" x14ac:dyDescent="0.3">
      <c r="A1310" s="2" t="s">
        <v>27</v>
      </c>
      <c r="B1310" s="3">
        <v>18</v>
      </c>
      <c r="C1310" s="2">
        <v>2011</v>
      </c>
      <c r="D1310" t="s">
        <v>50</v>
      </c>
    </row>
    <row r="1311" spans="1:4" x14ac:dyDescent="0.3">
      <c r="A1311" s="2" t="s">
        <v>22</v>
      </c>
      <c r="B1311" s="3">
        <v>8</v>
      </c>
      <c r="C1311" s="2">
        <v>2011</v>
      </c>
      <c r="D1311" t="s">
        <v>50</v>
      </c>
    </row>
    <row r="1312" spans="1:4" x14ac:dyDescent="0.3">
      <c r="A1312" s="2" t="s">
        <v>11</v>
      </c>
      <c r="B1312" s="3">
        <v>6</v>
      </c>
      <c r="C1312" s="2">
        <v>2011</v>
      </c>
      <c r="D1312" t="s">
        <v>50</v>
      </c>
    </row>
    <row r="1313" spans="1:4" x14ac:dyDescent="0.3">
      <c r="A1313" s="2" t="s">
        <v>20</v>
      </c>
      <c r="B1313" s="3">
        <v>6</v>
      </c>
      <c r="C1313" s="2">
        <v>2011</v>
      </c>
      <c r="D1313" t="s">
        <v>50</v>
      </c>
    </row>
    <row r="1314" spans="1:4" x14ac:dyDescent="0.3">
      <c r="A1314" s="2" t="s">
        <v>12</v>
      </c>
      <c r="B1314" s="3">
        <v>5</v>
      </c>
      <c r="C1314" s="2">
        <v>2011</v>
      </c>
      <c r="D1314" t="s">
        <v>50</v>
      </c>
    </row>
    <row r="1315" spans="1:4" x14ac:dyDescent="0.3">
      <c r="A1315" s="2" t="s">
        <v>25</v>
      </c>
      <c r="B1315" s="3">
        <v>5</v>
      </c>
      <c r="C1315" s="2">
        <v>2011</v>
      </c>
      <c r="D1315" t="s">
        <v>50</v>
      </c>
    </row>
    <row r="1316" spans="1:4" x14ac:dyDescent="0.3">
      <c r="A1316" s="2" t="s">
        <v>7</v>
      </c>
      <c r="B1316" s="3">
        <v>3</v>
      </c>
      <c r="C1316" s="2">
        <v>2011</v>
      </c>
      <c r="D1316" t="s">
        <v>50</v>
      </c>
    </row>
    <row r="1317" spans="1:4" x14ac:dyDescent="0.3">
      <c r="A1317" s="2" t="s">
        <v>15</v>
      </c>
      <c r="B1317" s="3">
        <v>3</v>
      </c>
      <c r="C1317" s="2">
        <v>2011</v>
      </c>
      <c r="D1317" t="s">
        <v>50</v>
      </c>
    </row>
    <row r="1318" spans="1:4" x14ac:dyDescent="0.3">
      <c r="A1318" s="2" t="s">
        <v>17</v>
      </c>
      <c r="B1318" s="3">
        <v>3</v>
      </c>
      <c r="C1318" s="2">
        <v>2011</v>
      </c>
      <c r="D1318" t="s">
        <v>50</v>
      </c>
    </row>
    <row r="1319" spans="1:4" x14ac:dyDescent="0.3">
      <c r="A1319" s="2" t="s">
        <v>36</v>
      </c>
      <c r="B1319" s="3">
        <v>2</v>
      </c>
      <c r="C1319" s="2">
        <v>2011</v>
      </c>
      <c r="D1319" t="s">
        <v>50</v>
      </c>
    </row>
    <row r="1320" spans="1:4" x14ac:dyDescent="0.3">
      <c r="A1320" s="2" t="s">
        <v>21</v>
      </c>
      <c r="B1320" s="3">
        <v>1</v>
      </c>
      <c r="C1320" s="2">
        <v>2011</v>
      </c>
      <c r="D1320" t="s">
        <v>50</v>
      </c>
    </row>
    <row r="1321" spans="1:4" x14ac:dyDescent="0.3">
      <c r="A1321" s="2" t="s">
        <v>24</v>
      </c>
      <c r="B1321" s="3">
        <v>1</v>
      </c>
      <c r="C1321" s="2">
        <v>2011</v>
      </c>
      <c r="D1321" t="s">
        <v>50</v>
      </c>
    </row>
    <row r="1322" spans="1:4" x14ac:dyDescent="0.3">
      <c r="A1322" s="2" t="s">
        <v>28</v>
      </c>
      <c r="B1322" s="3">
        <v>1</v>
      </c>
      <c r="C1322" s="2">
        <v>2011</v>
      </c>
      <c r="D1322" t="s">
        <v>50</v>
      </c>
    </row>
    <row r="1323" spans="1:4" x14ac:dyDescent="0.3">
      <c r="A1323" s="2" t="s">
        <v>31</v>
      </c>
      <c r="B1323" s="3">
        <v>1</v>
      </c>
      <c r="C1323" s="2">
        <v>2011</v>
      </c>
      <c r="D1323" t="s">
        <v>50</v>
      </c>
    </row>
    <row r="1324" spans="1:4" x14ac:dyDescent="0.3">
      <c r="A1324" s="2" t="s">
        <v>4</v>
      </c>
      <c r="B1324" s="3">
        <v>0</v>
      </c>
      <c r="C1324" s="2">
        <v>2011</v>
      </c>
      <c r="D1324" t="s">
        <v>50</v>
      </c>
    </row>
    <row r="1325" spans="1:4" x14ac:dyDescent="0.3">
      <c r="A1325" s="2" t="s">
        <v>6</v>
      </c>
      <c r="B1325" s="3">
        <v>0</v>
      </c>
      <c r="C1325" s="2">
        <v>2011</v>
      </c>
      <c r="D1325" t="s">
        <v>50</v>
      </c>
    </row>
    <row r="1326" spans="1:4" x14ac:dyDescent="0.3">
      <c r="A1326" s="2" t="s">
        <v>9</v>
      </c>
      <c r="B1326" s="3">
        <v>0</v>
      </c>
      <c r="C1326" s="2">
        <v>2011</v>
      </c>
      <c r="D1326" t="s">
        <v>50</v>
      </c>
    </row>
    <row r="1327" spans="1:4" x14ac:dyDescent="0.3">
      <c r="A1327" s="2" t="s">
        <v>10</v>
      </c>
      <c r="B1327" s="3">
        <v>0</v>
      </c>
      <c r="C1327" s="2">
        <v>2011</v>
      </c>
      <c r="D1327" t="s">
        <v>50</v>
      </c>
    </row>
    <row r="1328" spans="1:4" x14ac:dyDescent="0.3">
      <c r="A1328" s="2" t="s">
        <v>23</v>
      </c>
      <c r="B1328" s="3">
        <v>0</v>
      </c>
      <c r="C1328" s="2">
        <v>2011</v>
      </c>
      <c r="D1328" t="s">
        <v>50</v>
      </c>
    </row>
    <row r="1329" spans="1:4" x14ac:dyDescent="0.3">
      <c r="A1329" s="2" t="s">
        <v>26</v>
      </c>
      <c r="B1329" s="3">
        <v>0</v>
      </c>
      <c r="C1329" s="2">
        <v>2011</v>
      </c>
      <c r="D1329" t="s">
        <v>50</v>
      </c>
    </row>
    <row r="1330" spans="1:4" x14ac:dyDescent="0.3">
      <c r="A1330" s="2" t="s">
        <v>27</v>
      </c>
      <c r="B1330" s="3">
        <v>0</v>
      </c>
      <c r="C1330" s="2">
        <v>2011</v>
      </c>
      <c r="D1330" t="s">
        <v>50</v>
      </c>
    </row>
    <row r="1331" spans="1:4" x14ac:dyDescent="0.3">
      <c r="A1331" s="2" t="s">
        <v>33</v>
      </c>
      <c r="B1331" s="3">
        <v>0</v>
      </c>
      <c r="C1331" s="2">
        <v>2011</v>
      </c>
      <c r="D1331" t="s">
        <v>50</v>
      </c>
    </row>
    <row r="1332" spans="1:4" x14ac:dyDescent="0.3">
      <c r="A1332" s="2" t="s">
        <v>34</v>
      </c>
      <c r="B1332" s="3">
        <v>0</v>
      </c>
      <c r="C1332" s="2">
        <v>2011</v>
      </c>
      <c r="D1332" t="s">
        <v>50</v>
      </c>
    </row>
    <row r="1333" spans="1:4" x14ac:dyDescent="0.3">
      <c r="A1333" s="2" t="s">
        <v>35</v>
      </c>
      <c r="B1333" s="3">
        <v>0</v>
      </c>
      <c r="C1333" s="2">
        <v>2011</v>
      </c>
      <c r="D1333" t="s">
        <v>50</v>
      </c>
    </row>
    <row r="1334" spans="1:4" x14ac:dyDescent="0.3">
      <c r="A1334" s="2" t="s">
        <v>37</v>
      </c>
      <c r="B1334" s="3">
        <v>0</v>
      </c>
      <c r="C1334" s="2">
        <v>2011</v>
      </c>
      <c r="D1334" t="s">
        <v>50</v>
      </c>
    </row>
    <row r="1335" spans="1:4" x14ac:dyDescent="0.3">
      <c r="A1335" s="2" t="s">
        <v>16</v>
      </c>
      <c r="B1335" s="3">
        <v>290</v>
      </c>
      <c r="C1335" s="2">
        <v>2011</v>
      </c>
      <c r="D1335" t="s">
        <v>51</v>
      </c>
    </row>
    <row r="1336" spans="1:4" x14ac:dyDescent="0.3">
      <c r="A1336" s="2" t="s">
        <v>19</v>
      </c>
      <c r="B1336" s="3">
        <v>99</v>
      </c>
      <c r="C1336" s="2">
        <v>2011</v>
      </c>
      <c r="D1336" t="s">
        <v>51</v>
      </c>
    </row>
    <row r="1337" spans="1:4" x14ac:dyDescent="0.3">
      <c r="A1337" s="2" t="s">
        <v>18</v>
      </c>
      <c r="B1337" s="3">
        <v>72</v>
      </c>
      <c r="C1337" s="2">
        <v>2011</v>
      </c>
      <c r="D1337" t="s">
        <v>51</v>
      </c>
    </row>
    <row r="1338" spans="1:4" x14ac:dyDescent="0.3">
      <c r="A1338" s="2" t="s">
        <v>30</v>
      </c>
      <c r="B1338" s="3">
        <v>45</v>
      </c>
      <c r="C1338" s="2">
        <v>2011</v>
      </c>
      <c r="D1338" t="s">
        <v>51</v>
      </c>
    </row>
    <row r="1339" spans="1:4" x14ac:dyDescent="0.3">
      <c r="A1339" s="2" t="s">
        <v>8</v>
      </c>
      <c r="B1339" s="3">
        <v>38</v>
      </c>
      <c r="C1339" s="2">
        <v>2011</v>
      </c>
      <c r="D1339" t="s">
        <v>51</v>
      </c>
    </row>
    <row r="1340" spans="1:4" x14ac:dyDescent="0.3">
      <c r="A1340" s="2" t="s">
        <v>13</v>
      </c>
      <c r="B1340" s="3">
        <v>38</v>
      </c>
      <c r="C1340" s="2">
        <v>2011</v>
      </c>
      <c r="D1340" t="s">
        <v>51</v>
      </c>
    </row>
    <row r="1341" spans="1:4" x14ac:dyDescent="0.3">
      <c r="A1341" s="2" t="s">
        <v>12</v>
      </c>
      <c r="B1341" s="3">
        <v>20</v>
      </c>
      <c r="C1341" s="2">
        <v>2011</v>
      </c>
      <c r="D1341" t="s">
        <v>51</v>
      </c>
    </row>
    <row r="1342" spans="1:4" x14ac:dyDescent="0.3">
      <c r="A1342" s="2" t="s">
        <v>32</v>
      </c>
      <c r="B1342" s="3">
        <v>15</v>
      </c>
      <c r="C1342" s="2">
        <v>2011</v>
      </c>
      <c r="D1342" t="s">
        <v>51</v>
      </c>
    </row>
    <row r="1343" spans="1:4" x14ac:dyDescent="0.3">
      <c r="A1343" s="2" t="s">
        <v>14</v>
      </c>
      <c r="B1343" s="3">
        <v>14</v>
      </c>
      <c r="C1343" s="2">
        <v>2011</v>
      </c>
      <c r="D1343" t="s">
        <v>51</v>
      </c>
    </row>
    <row r="1344" spans="1:4" x14ac:dyDescent="0.3">
      <c r="A1344" s="2" t="s">
        <v>15</v>
      </c>
      <c r="B1344" s="3">
        <v>11</v>
      </c>
      <c r="C1344" s="2">
        <v>2011</v>
      </c>
      <c r="D1344" t="s">
        <v>51</v>
      </c>
    </row>
    <row r="1345" spans="1:4" x14ac:dyDescent="0.3">
      <c r="A1345" s="2" t="s">
        <v>7</v>
      </c>
      <c r="B1345" s="3">
        <v>8</v>
      </c>
      <c r="C1345" s="2">
        <v>2011</v>
      </c>
      <c r="D1345" t="s">
        <v>51</v>
      </c>
    </row>
    <row r="1346" spans="1:4" x14ac:dyDescent="0.3">
      <c r="A1346" s="2" t="s">
        <v>29</v>
      </c>
      <c r="B1346" s="3">
        <v>8</v>
      </c>
      <c r="C1346" s="2">
        <v>2011</v>
      </c>
      <c r="D1346" t="s">
        <v>51</v>
      </c>
    </row>
    <row r="1347" spans="1:4" x14ac:dyDescent="0.3">
      <c r="A1347" s="2" t="s">
        <v>27</v>
      </c>
      <c r="B1347" s="3">
        <v>7</v>
      </c>
      <c r="C1347" s="2">
        <v>2011</v>
      </c>
      <c r="D1347" t="s">
        <v>51</v>
      </c>
    </row>
    <row r="1348" spans="1:4" x14ac:dyDescent="0.3">
      <c r="A1348" s="2" t="s">
        <v>11</v>
      </c>
      <c r="B1348" s="3">
        <v>6</v>
      </c>
      <c r="C1348" s="2">
        <v>2011</v>
      </c>
      <c r="D1348" t="s">
        <v>51</v>
      </c>
    </row>
    <row r="1349" spans="1:4" x14ac:dyDescent="0.3">
      <c r="A1349" s="2" t="s">
        <v>22</v>
      </c>
      <c r="B1349" s="3">
        <v>6</v>
      </c>
      <c r="C1349" s="2">
        <v>2011</v>
      </c>
      <c r="D1349" t="s">
        <v>51</v>
      </c>
    </row>
    <row r="1350" spans="1:4" x14ac:dyDescent="0.3">
      <c r="A1350" s="2" t="s">
        <v>20</v>
      </c>
      <c r="B1350" s="3">
        <v>4</v>
      </c>
      <c r="C1350" s="2">
        <v>2011</v>
      </c>
      <c r="D1350" t="s">
        <v>51</v>
      </c>
    </row>
    <row r="1351" spans="1:4" x14ac:dyDescent="0.3">
      <c r="A1351" s="2" t="s">
        <v>17</v>
      </c>
      <c r="B1351" s="3">
        <v>3</v>
      </c>
      <c r="C1351" s="2">
        <v>2011</v>
      </c>
      <c r="D1351" t="s">
        <v>51</v>
      </c>
    </row>
    <row r="1352" spans="1:4" x14ac:dyDescent="0.3">
      <c r="A1352" s="2" t="s">
        <v>28</v>
      </c>
      <c r="B1352" s="3">
        <v>3</v>
      </c>
      <c r="C1352" s="2">
        <v>2011</v>
      </c>
      <c r="D1352" t="s">
        <v>51</v>
      </c>
    </row>
    <row r="1353" spans="1:4" x14ac:dyDescent="0.3">
      <c r="A1353" s="2" t="s">
        <v>9</v>
      </c>
      <c r="B1353" s="3">
        <v>2</v>
      </c>
      <c r="C1353" s="2">
        <v>2011</v>
      </c>
      <c r="D1353" t="s">
        <v>51</v>
      </c>
    </row>
    <row r="1354" spans="1:4" x14ac:dyDescent="0.3">
      <c r="A1354" s="2" t="s">
        <v>21</v>
      </c>
      <c r="B1354" s="3">
        <v>2</v>
      </c>
      <c r="C1354" s="2">
        <v>2011</v>
      </c>
      <c r="D1354" t="s">
        <v>51</v>
      </c>
    </row>
    <row r="1355" spans="1:4" x14ac:dyDescent="0.3">
      <c r="A1355" s="2" t="s">
        <v>25</v>
      </c>
      <c r="B1355" s="3">
        <v>2</v>
      </c>
      <c r="C1355" s="2">
        <v>2011</v>
      </c>
      <c r="D1355" t="s">
        <v>51</v>
      </c>
    </row>
    <row r="1356" spans="1:4" x14ac:dyDescent="0.3">
      <c r="A1356" s="2" t="s">
        <v>31</v>
      </c>
      <c r="B1356" s="3">
        <v>2</v>
      </c>
      <c r="C1356" s="2">
        <v>2011</v>
      </c>
      <c r="D1356" t="s">
        <v>51</v>
      </c>
    </row>
    <row r="1357" spans="1:4" x14ac:dyDescent="0.3">
      <c r="A1357" s="2" t="s">
        <v>4</v>
      </c>
      <c r="B1357" s="3">
        <v>1</v>
      </c>
      <c r="C1357" s="2">
        <v>2011</v>
      </c>
      <c r="D1357" t="s">
        <v>51</v>
      </c>
    </row>
    <row r="1358" spans="1:4" x14ac:dyDescent="0.3">
      <c r="A1358" s="2" t="s">
        <v>33</v>
      </c>
      <c r="B1358" s="3">
        <v>1</v>
      </c>
      <c r="C1358" s="2">
        <v>2011</v>
      </c>
      <c r="D1358" t="s">
        <v>51</v>
      </c>
    </row>
    <row r="1359" spans="1:4" x14ac:dyDescent="0.3">
      <c r="A1359" s="2" t="s">
        <v>36</v>
      </c>
      <c r="B1359" s="3">
        <v>1</v>
      </c>
      <c r="C1359" s="2">
        <v>2011</v>
      </c>
      <c r="D1359" t="s">
        <v>51</v>
      </c>
    </row>
    <row r="1360" spans="1:4" x14ac:dyDescent="0.3">
      <c r="A1360" s="2" t="s">
        <v>37</v>
      </c>
      <c r="B1360" s="3">
        <v>1</v>
      </c>
      <c r="C1360" s="2">
        <v>2011</v>
      </c>
      <c r="D1360" t="s">
        <v>51</v>
      </c>
    </row>
    <row r="1361" spans="1:4" x14ac:dyDescent="0.3">
      <c r="A1361" s="2" t="s">
        <v>6</v>
      </c>
      <c r="B1361" s="3">
        <v>0</v>
      </c>
      <c r="C1361" s="2">
        <v>2011</v>
      </c>
      <c r="D1361" t="s">
        <v>51</v>
      </c>
    </row>
    <row r="1362" spans="1:4" x14ac:dyDescent="0.3">
      <c r="A1362" s="2" t="s">
        <v>10</v>
      </c>
      <c r="B1362" s="3">
        <v>0</v>
      </c>
      <c r="C1362" s="2">
        <v>2011</v>
      </c>
      <c r="D1362" t="s">
        <v>51</v>
      </c>
    </row>
    <row r="1363" spans="1:4" x14ac:dyDescent="0.3">
      <c r="A1363" s="2" t="s">
        <v>23</v>
      </c>
      <c r="B1363" s="3">
        <v>0</v>
      </c>
      <c r="C1363" s="2">
        <v>2011</v>
      </c>
      <c r="D1363" t="s">
        <v>51</v>
      </c>
    </row>
    <row r="1364" spans="1:4" x14ac:dyDescent="0.3">
      <c r="A1364" s="2" t="s">
        <v>24</v>
      </c>
      <c r="B1364" s="3">
        <v>0</v>
      </c>
      <c r="C1364" s="2">
        <v>2011</v>
      </c>
      <c r="D1364" t="s">
        <v>51</v>
      </c>
    </row>
    <row r="1365" spans="1:4" x14ac:dyDescent="0.3">
      <c r="A1365" s="2" t="s">
        <v>26</v>
      </c>
      <c r="B1365" s="3">
        <v>0</v>
      </c>
      <c r="C1365" s="2">
        <v>2011</v>
      </c>
      <c r="D1365" t="s">
        <v>51</v>
      </c>
    </row>
    <row r="1366" spans="1:4" x14ac:dyDescent="0.3">
      <c r="A1366" s="2" t="s">
        <v>27</v>
      </c>
      <c r="B1366" s="3">
        <v>0</v>
      </c>
      <c r="C1366" s="2">
        <v>2011</v>
      </c>
      <c r="D1366" t="s">
        <v>51</v>
      </c>
    </row>
    <row r="1367" spans="1:4" x14ac:dyDescent="0.3">
      <c r="A1367" s="2" t="s">
        <v>34</v>
      </c>
      <c r="B1367" s="3">
        <v>0</v>
      </c>
      <c r="C1367" s="2">
        <v>2011</v>
      </c>
      <c r="D1367" t="s">
        <v>51</v>
      </c>
    </row>
    <row r="1368" spans="1:4" x14ac:dyDescent="0.3">
      <c r="A1368" s="2" t="s">
        <v>35</v>
      </c>
      <c r="B1368" s="3">
        <v>0</v>
      </c>
      <c r="C1368" s="2">
        <v>2011</v>
      </c>
      <c r="D1368" t="s">
        <v>51</v>
      </c>
    </row>
    <row r="1369" spans="1:4" x14ac:dyDescent="0.3">
      <c r="A1369" s="2" t="s">
        <v>16</v>
      </c>
      <c r="B1369" s="3">
        <v>411</v>
      </c>
      <c r="C1369" s="2">
        <v>2011</v>
      </c>
      <c r="D1369" t="s">
        <v>52</v>
      </c>
    </row>
    <row r="1370" spans="1:4" x14ac:dyDescent="0.3">
      <c r="A1370" s="2" t="s">
        <v>19</v>
      </c>
      <c r="B1370" s="3">
        <v>216</v>
      </c>
      <c r="C1370" s="2">
        <v>2011</v>
      </c>
      <c r="D1370" t="s">
        <v>52</v>
      </c>
    </row>
    <row r="1371" spans="1:4" x14ac:dyDescent="0.3">
      <c r="A1371" s="2" t="s">
        <v>13</v>
      </c>
      <c r="B1371" s="3">
        <v>85</v>
      </c>
      <c r="C1371" s="2">
        <v>2011</v>
      </c>
      <c r="D1371" t="s">
        <v>52</v>
      </c>
    </row>
    <row r="1372" spans="1:4" x14ac:dyDescent="0.3">
      <c r="A1372" s="2" t="s">
        <v>8</v>
      </c>
      <c r="B1372" s="3">
        <v>76</v>
      </c>
      <c r="C1372" s="2">
        <v>2011</v>
      </c>
      <c r="D1372" t="s">
        <v>52</v>
      </c>
    </row>
    <row r="1373" spans="1:4" x14ac:dyDescent="0.3">
      <c r="A1373" s="2" t="s">
        <v>18</v>
      </c>
      <c r="B1373" s="3">
        <v>72</v>
      </c>
      <c r="C1373" s="2">
        <v>2011</v>
      </c>
      <c r="D1373" t="s">
        <v>52</v>
      </c>
    </row>
    <row r="1374" spans="1:4" x14ac:dyDescent="0.3">
      <c r="A1374" s="2" t="s">
        <v>30</v>
      </c>
      <c r="B1374" s="3">
        <v>55</v>
      </c>
      <c r="C1374" s="2">
        <v>2011</v>
      </c>
      <c r="D1374" t="s">
        <v>52</v>
      </c>
    </row>
    <row r="1375" spans="1:4" x14ac:dyDescent="0.3">
      <c r="A1375" s="2" t="s">
        <v>32</v>
      </c>
      <c r="B1375" s="3">
        <v>42</v>
      </c>
      <c r="C1375" s="2">
        <v>2011</v>
      </c>
      <c r="D1375" t="s">
        <v>52</v>
      </c>
    </row>
    <row r="1376" spans="1:4" x14ac:dyDescent="0.3">
      <c r="A1376" s="2" t="s">
        <v>14</v>
      </c>
      <c r="B1376" s="3">
        <v>35</v>
      </c>
      <c r="C1376" s="2">
        <v>2011</v>
      </c>
      <c r="D1376" t="s">
        <v>52</v>
      </c>
    </row>
    <row r="1377" spans="1:4" x14ac:dyDescent="0.3">
      <c r="A1377" s="2" t="s">
        <v>12</v>
      </c>
      <c r="B1377" s="3">
        <v>31</v>
      </c>
      <c r="C1377" s="2">
        <v>2011</v>
      </c>
      <c r="D1377" t="s">
        <v>52</v>
      </c>
    </row>
    <row r="1378" spans="1:4" x14ac:dyDescent="0.3">
      <c r="A1378" s="2" t="s">
        <v>27</v>
      </c>
      <c r="B1378" s="3">
        <v>26</v>
      </c>
      <c r="C1378" s="2">
        <v>2011</v>
      </c>
      <c r="D1378" t="s">
        <v>52</v>
      </c>
    </row>
    <row r="1379" spans="1:4" x14ac:dyDescent="0.3">
      <c r="A1379" s="2" t="s">
        <v>29</v>
      </c>
      <c r="B1379" s="3">
        <v>26</v>
      </c>
      <c r="C1379" s="2">
        <v>2011</v>
      </c>
      <c r="D1379" t="s">
        <v>52</v>
      </c>
    </row>
    <row r="1380" spans="1:4" x14ac:dyDescent="0.3">
      <c r="A1380" s="2" t="s">
        <v>7</v>
      </c>
      <c r="B1380" s="3">
        <v>24</v>
      </c>
      <c r="C1380" s="2">
        <v>2011</v>
      </c>
      <c r="D1380" t="s">
        <v>52</v>
      </c>
    </row>
    <row r="1381" spans="1:4" x14ac:dyDescent="0.3">
      <c r="A1381" s="2" t="s">
        <v>22</v>
      </c>
      <c r="B1381" s="3">
        <v>20</v>
      </c>
      <c r="C1381" s="2">
        <v>2011</v>
      </c>
      <c r="D1381" t="s">
        <v>52</v>
      </c>
    </row>
    <row r="1382" spans="1:4" x14ac:dyDescent="0.3">
      <c r="A1382" s="2" t="s">
        <v>11</v>
      </c>
      <c r="B1382" s="3">
        <v>12</v>
      </c>
      <c r="C1382" s="2">
        <v>2011</v>
      </c>
      <c r="D1382" t="s">
        <v>52</v>
      </c>
    </row>
    <row r="1383" spans="1:4" x14ac:dyDescent="0.3">
      <c r="A1383" s="2" t="s">
        <v>25</v>
      </c>
      <c r="B1383" s="3">
        <v>9</v>
      </c>
      <c r="C1383" s="2">
        <v>2011</v>
      </c>
      <c r="D1383" t="s">
        <v>52</v>
      </c>
    </row>
    <row r="1384" spans="1:4" x14ac:dyDescent="0.3">
      <c r="A1384" s="2" t="s">
        <v>17</v>
      </c>
      <c r="B1384" s="3">
        <v>7</v>
      </c>
      <c r="C1384" s="2">
        <v>2011</v>
      </c>
      <c r="D1384" t="s">
        <v>52</v>
      </c>
    </row>
    <row r="1385" spans="1:4" x14ac:dyDescent="0.3">
      <c r="A1385" s="2" t="s">
        <v>9</v>
      </c>
      <c r="B1385" s="3">
        <v>4</v>
      </c>
      <c r="C1385" s="2">
        <v>2011</v>
      </c>
      <c r="D1385" t="s">
        <v>52</v>
      </c>
    </row>
    <row r="1386" spans="1:4" x14ac:dyDescent="0.3">
      <c r="A1386" s="2" t="s">
        <v>20</v>
      </c>
      <c r="B1386" s="3">
        <v>4</v>
      </c>
      <c r="C1386" s="2">
        <v>2011</v>
      </c>
      <c r="D1386" t="s">
        <v>52</v>
      </c>
    </row>
    <row r="1387" spans="1:4" x14ac:dyDescent="0.3">
      <c r="A1387" s="2" t="s">
        <v>21</v>
      </c>
      <c r="B1387" s="3">
        <v>3</v>
      </c>
      <c r="C1387" s="2">
        <v>2011</v>
      </c>
      <c r="D1387" t="s">
        <v>52</v>
      </c>
    </row>
    <row r="1388" spans="1:4" x14ac:dyDescent="0.3">
      <c r="A1388" s="2" t="s">
        <v>24</v>
      </c>
      <c r="B1388" s="3">
        <v>3</v>
      </c>
      <c r="C1388" s="2">
        <v>2011</v>
      </c>
      <c r="D1388" t="s">
        <v>52</v>
      </c>
    </row>
    <row r="1389" spans="1:4" x14ac:dyDescent="0.3">
      <c r="A1389" s="2" t="s">
        <v>31</v>
      </c>
      <c r="B1389" s="3">
        <v>3</v>
      </c>
      <c r="C1389" s="2">
        <v>2011</v>
      </c>
      <c r="D1389" t="s">
        <v>52</v>
      </c>
    </row>
    <row r="1390" spans="1:4" x14ac:dyDescent="0.3">
      <c r="A1390" s="2" t="s">
        <v>36</v>
      </c>
      <c r="B1390" s="3">
        <v>3</v>
      </c>
      <c r="C1390" s="2">
        <v>2011</v>
      </c>
      <c r="D1390" t="s">
        <v>52</v>
      </c>
    </row>
    <row r="1391" spans="1:4" x14ac:dyDescent="0.3">
      <c r="A1391" s="2" t="s">
        <v>10</v>
      </c>
      <c r="B1391" s="3">
        <v>2</v>
      </c>
      <c r="C1391" s="2">
        <v>2011</v>
      </c>
      <c r="D1391" t="s">
        <v>52</v>
      </c>
    </row>
    <row r="1392" spans="1:4" x14ac:dyDescent="0.3">
      <c r="A1392" s="2" t="s">
        <v>15</v>
      </c>
      <c r="B1392" s="3">
        <v>2</v>
      </c>
      <c r="C1392" s="2">
        <v>2011</v>
      </c>
      <c r="D1392" t="s">
        <v>52</v>
      </c>
    </row>
    <row r="1393" spans="1:4" x14ac:dyDescent="0.3">
      <c r="A1393" s="2" t="s">
        <v>28</v>
      </c>
      <c r="B1393" s="3">
        <v>2</v>
      </c>
      <c r="C1393" s="2">
        <v>2011</v>
      </c>
      <c r="D1393" t="s">
        <v>52</v>
      </c>
    </row>
    <row r="1394" spans="1:4" x14ac:dyDescent="0.3">
      <c r="A1394" s="2" t="s">
        <v>37</v>
      </c>
      <c r="B1394" s="3">
        <v>2</v>
      </c>
      <c r="C1394" s="2">
        <v>2011</v>
      </c>
      <c r="D1394" t="s">
        <v>52</v>
      </c>
    </row>
    <row r="1395" spans="1:4" x14ac:dyDescent="0.3">
      <c r="A1395" s="2" t="s">
        <v>6</v>
      </c>
      <c r="B1395" s="3">
        <v>1</v>
      </c>
      <c r="C1395" s="2">
        <v>2011</v>
      </c>
      <c r="D1395" t="s">
        <v>52</v>
      </c>
    </row>
    <row r="1396" spans="1:4" x14ac:dyDescent="0.3">
      <c r="A1396" s="2" t="s">
        <v>23</v>
      </c>
      <c r="B1396" s="3">
        <v>1</v>
      </c>
      <c r="C1396" s="2">
        <v>2011</v>
      </c>
      <c r="D1396" t="s">
        <v>52</v>
      </c>
    </row>
    <row r="1397" spans="1:4" x14ac:dyDescent="0.3">
      <c r="A1397" s="2" t="s">
        <v>35</v>
      </c>
      <c r="B1397" s="3">
        <v>1</v>
      </c>
      <c r="C1397" s="2">
        <v>2011</v>
      </c>
      <c r="D1397" t="s">
        <v>52</v>
      </c>
    </row>
    <row r="1398" spans="1:4" x14ac:dyDescent="0.3">
      <c r="A1398" s="2" t="s">
        <v>4</v>
      </c>
      <c r="B1398" s="3">
        <v>0</v>
      </c>
      <c r="C1398" s="2">
        <v>2011</v>
      </c>
      <c r="D1398" t="s">
        <v>52</v>
      </c>
    </row>
    <row r="1399" spans="1:4" x14ac:dyDescent="0.3">
      <c r="A1399" s="2" t="s">
        <v>26</v>
      </c>
      <c r="B1399" s="3">
        <v>0</v>
      </c>
      <c r="C1399" s="2">
        <v>2011</v>
      </c>
      <c r="D1399" t="s">
        <v>52</v>
      </c>
    </row>
    <row r="1400" spans="1:4" x14ac:dyDescent="0.3">
      <c r="A1400" s="2" t="s">
        <v>27</v>
      </c>
      <c r="B1400" s="3">
        <v>0</v>
      </c>
      <c r="C1400" s="2">
        <v>2011</v>
      </c>
      <c r="D1400" t="s">
        <v>52</v>
      </c>
    </row>
    <row r="1401" spans="1:4" x14ac:dyDescent="0.3">
      <c r="A1401" s="2" t="s">
        <v>33</v>
      </c>
      <c r="B1401" s="3">
        <v>0</v>
      </c>
      <c r="C1401" s="2">
        <v>2011</v>
      </c>
      <c r="D1401" t="s">
        <v>52</v>
      </c>
    </row>
    <row r="1402" spans="1:4" x14ac:dyDescent="0.3">
      <c r="A1402" s="2" t="s">
        <v>34</v>
      </c>
      <c r="B1402" s="3">
        <v>0</v>
      </c>
      <c r="C1402" s="2">
        <v>2011</v>
      </c>
      <c r="D1402" t="s">
        <v>52</v>
      </c>
    </row>
    <row r="1403" spans="1:4" x14ac:dyDescent="0.3">
      <c r="A1403" s="2" t="s">
        <v>29</v>
      </c>
      <c r="B1403" s="3">
        <v>24</v>
      </c>
      <c r="C1403" s="3">
        <v>2012</v>
      </c>
      <c r="D1403" t="s">
        <v>47</v>
      </c>
    </row>
    <row r="1404" spans="1:4" x14ac:dyDescent="0.3">
      <c r="A1404" s="2" t="s">
        <v>32</v>
      </c>
      <c r="B1404" s="3">
        <v>21</v>
      </c>
      <c r="C1404" s="3">
        <v>2012</v>
      </c>
      <c r="D1404" t="s">
        <v>47</v>
      </c>
    </row>
    <row r="1405" spans="1:4" x14ac:dyDescent="0.3">
      <c r="A1405" s="2" t="s">
        <v>22</v>
      </c>
      <c r="B1405" s="3">
        <v>16</v>
      </c>
      <c r="C1405" s="3">
        <v>2012</v>
      </c>
      <c r="D1405" t="s">
        <v>47</v>
      </c>
    </row>
    <row r="1406" spans="1:4" x14ac:dyDescent="0.3">
      <c r="A1406" s="2" t="s">
        <v>7</v>
      </c>
      <c r="B1406" s="3">
        <v>14</v>
      </c>
      <c r="C1406" s="3">
        <v>2012</v>
      </c>
      <c r="D1406" t="s">
        <v>47</v>
      </c>
    </row>
    <row r="1407" spans="1:4" x14ac:dyDescent="0.3">
      <c r="A1407" s="2" t="s">
        <v>11</v>
      </c>
      <c r="B1407" s="3">
        <v>14</v>
      </c>
      <c r="C1407" s="3">
        <v>2012</v>
      </c>
      <c r="D1407" t="s">
        <v>47</v>
      </c>
    </row>
    <row r="1408" spans="1:4" x14ac:dyDescent="0.3">
      <c r="A1408" s="2" t="s">
        <v>12</v>
      </c>
      <c r="B1408" s="3">
        <v>14</v>
      </c>
      <c r="C1408" s="3">
        <v>2012</v>
      </c>
      <c r="D1408" t="s">
        <v>47</v>
      </c>
    </row>
    <row r="1409" spans="1:4" x14ac:dyDescent="0.3">
      <c r="A1409" s="2" t="s">
        <v>27</v>
      </c>
      <c r="B1409" s="3">
        <v>14</v>
      </c>
      <c r="C1409" s="3">
        <v>2012</v>
      </c>
      <c r="D1409" t="s">
        <v>47</v>
      </c>
    </row>
    <row r="1410" spans="1:4" x14ac:dyDescent="0.3">
      <c r="A1410" s="2" t="s">
        <v>15</v>
      </c>
      <c r="B1410" s="3">
        <v>12</v>
      </c>
      <c r="C1410" s="3">
        <v>2012</v>
      </c>
      <c r="D1410" t="s">
        <v>47</v>
      </c>
    </row>
    <row r="1411" spans="1:4" x14ac:dyDescent="0.3">
      <c r="A1411" s="2" t="s">
        <v>20</v>
      </c>
      <c r="B1411" s="3">
        <v>9</v>
      </c>
      <c r="C1411" s="3">
        <v>2012</v>
      </c>
      <c r="D1411" t="s">
        <v>47</v>
      </c>
    </row>
    <row r="1412" spans="1:4" x14ac:dyDescent="0.3">
      <c r="A1412" s="2" t="s">
        <v>21</v>
      </c>
      <c r="B1412" s="3">
        <v>4</v>
      </c>
      <c r="C1412" s="3">
        <v>2012</v>
      </c>
      <c r="D1412" t="s">
        <v>47</v>
      </c>
    </row>
    <row r="1413" spans="1:4" x14ac:dyDescent="0.3">
      <c r="A1413" s="2" t="s">
        <v>36</v>
      </c>
      <c r="B1413" s="3">
        <v>4</v>
      </c>
      <c r="C1413" s="3">
        <v>2012</v>
      </c>
      <c r="D1413" t="s">
        <v>47</v>
      </c>
    </row>
    <row r="1414" spans="1:4" x14ac:dyDescent="0.3">
      <c r="A1414" s="2" t="s">
        <v>17</v>
      </c>
      <c r="B1414" s="3">
        <v>3</v>
      </c>
      <c r="C1414" s="3">
        <v>2012</v>
      </c>
      <c r="D1414" t="s">
        <v>47</v>
      </c>
    </row>
    <row r="1415" spans="1:4" x14ac:dyDescent="0.3">
      <c r="A1415" s="2" t="s">
        <v>25</v>
      </c>
      <c r="B1415" s="3">
        <v>3</v>
      </c>
      <c r="C1415" s="3">
        <v>2012</v>
      </c>
      <c r="D1415" t="s">
        <v>47</v>
      </c>
    </row>
    <row r="1416" spans="1:4" x14ac:dyDescent="0.3">
      <c r="A1416" s="2" t="s">
        <v>28</v>
      </c>
      <c r="B1416" s="3">
        <v>3</v>
      </c>
      <c r="C1416" s="3">
        <v>2012</v>
      </c>
      <c r="D1416" t="s">
        <v>47</v>
      </c>
    </row>
    <row r="1417" spans="1:4" x14ac:dyDescent="0.3">
      <c r="A1417" s="2" t="s">
        <v>33</v>
      </c>
      <c r="B1417" s="3">
        <v>2</v>
      </c>
      <c r="C1417" s="3">
        <v>2012</v>
      </c>
      <c r="D1417" t="s">
        <v>47</v>
      </c>
    </row>
    <row r="1418" spans="1:4" x14ac:dyDescent="0.3">
      <c r="A1418" s="2" t="s">
        <v>9</v>
      </c>
      <c r="B1418" s="3">
        <v>1</v>
      </c>
      <c r="C1418" s="3">
        <v>2012</v>
      </c>
      <c r="D1418" t="s">
        <v>47</v>
      </c>
    </row>
    <row r="1419" spans="1:4" x14ac:dyDescent="0.3">
      <c r="A1419" s="2" t="s">
        <v>10</v>
      </c>
      <c r="B1419" s="3">
        <v>1</v>
      </c>
      <c r="C1419" s="3">
        <v>2012</v>
      </c>
      <c r="D1419" t="s">
        <v>47</v>
      </c>
    </row>
    <row r="1420" spans="1:4" x14ac:dyDescent="0.3">
      <c r="A1420" s="2" t="s">
        <v>24</v>
      </c>
      <c r="B1420" s="3">
        <v>1</v>
      </c>
      <c r="C1420" s="3">
        <v>2012</v>
      </c>
      <c r="D1420" t="s">
        <v>47</v>
      </c>
    </row>
    <row r="1421" spans="1:4" x14ac:dyDescent="0.3">
      <c r="A1421" s="2" t="s">
        <v>4</v>
      </c>
      <c r="B1421" s="3">
        <v>0</v>
      </c>
      <c r="C1421" s="3">
        <v>2012</v>
      </c>
      <c r="D1421" t="s">
        <v>47</v>
      </c>
    </row>
    <row r="1422" spans="1:4" x14ac:dyDescent="0.3">
      <c r="A1422" s="2" t="s">
        <v>6</v>
      </c>
      <c r="B1422" s="3">
        <v>0</v>
      </c>
      <c r="C1422" s="3">
        <v>2012</v>
      </c>
      <c r="D1422" t="s">
        <v>47</v>
      </c>
    </row>
    <row r="1423" spans="1:4" x14ac:dyDescent="0.3">
      <c r="A1423" s="2" t="s">
        <v>23</v>
      </c>
      <c r="B1423" s="3">
        <v>0</v>
      </c>
      <c r="C1423" s="3">
        <v>2012</v>
      </c>
      <c r="D1423" t="s">
        <v>47</v>
      </c>
    </row>
    <row r="1424" spans="1:4" x14ac:dyDescent="0.3">
      <c r="A1424" s="2" t="s">
        <v>26</v>
      </c>
      <c r="B1424" s="3">
        <v>0</v>
      </c>
      <c r="C1424" s="3">
        <v>2012</v>
      </c>
      <c r="D1424" t="s">
        <v>47</v>
      </c>
    </row>
    <row r="1425" spans="1:4" x14ac:dyDescent="0.3">
      <c r="A1425" s="2" t="s">
        <v>31</v>
      </c>
      <c r="B1425" s="3">
        <v>0</v>
      </c>
      <c r="C1425" s="3">
        <v>2012</v>
      </c>
      <c r="D1425" t="s">
        <v>47</v>
      </c>
    </row>
    <row r="1426" spans="1:4" x14ac:dyDescent="0.3">
      <c r="A1426" s="2" t="s">
        <v>27</v>
      </c>
      <c r="B1426" s="3">
        <v>0</v>
      </c>
      <c r="C1426" s="3">
        <v>2012</v>
      </c>
      <c r="D1426" t="s">
        <v>47</v>
      </c>
    </row>
    <row r="1427" spans="1:4" x14ac:dyDescent="0.3">
      <c r="A1427" s="2" t="s">
        <v>34</v>
      </c>
      <c r="B1427" s="3">
        <v>0</v>
      </c>
      <c r="C1427" s="3">
        <v>2012</v>
      </c>
      <c r="D1427" t="s">
        <v>47</v>
      </c>
    </row>
    <row r="1428" spans="1:4" x14ac:dyDescent="0.3">
      <c r="A1428" s="2" t="s">
        <v>35</v>
      </c>
      <c r="B1428" s="3">
        <v>0</v>
      </c>
      <c r="C1428" s="3">
        <v>2012</v>
      </c>
      <c r="D1428" t="s">
        <v>47</v>
      </c>
    </row>
    <row r="1429" spans="1:4" x14ac:dyDescent="0.3">
      <c r="A1429" s="2" t="s">
        <v>37</v>
      </c>
      <c r="B1429" s="3">
        <v>0</v>
      </c>
      <c r="C1429" s="3">
        <v>2012</v>
      </c>
      <c r="D1429" t="s">
        <v>47</v>
      </c>
    </row>
    <row r="1430" spans="1:4" x14ac:dyDescent="0.3">
      <c r="A1430" s="2" t="s">
        <v>16</v>
      </c>
      <c r="B1430" s="3">
        <v>153</v>
      </c>
      <c r="C1430" s="3">
        <v>2012</v>
      </c>
      <c r="D1430" t="s">
        <v>49</v>
      </c>
    </row>
    <row r="1431" spans="1:4" x14ac:dyDescent="0.3">
      <c r="A1431" s="2" t="s">
        <v>13</v>
      </c>
      <c r="B1431" s="3">
        <v>103</v>
      </c>
      <c r="C1431" s="3">
        <v>2012</v>
      </c>
      <c r="D1431" t="s">
        <v>49</v>
      </c>
    </row>
    <row r="1432" spans="1:4" x14ac:dyDescent="0.3">
      <c r="A1432" s="2" t="s">
        <v>19</v>
      </c>
      <c r="B1432" s="3">
        <v>65</v>
      </c>
      <c r="C1432" s="3">
        <v>2012</v>
      </c>
      <c r="D1432" t="s">
        <v>49</v>
      </c>
    </row>
    <row r="1433" spans="1:4" x14ac:dyDescent="0.3">
      <c r="A1433" s="2" t="s">
        <v>18</v>
      </c>
      <c r="B1433" s="3">
        <v>51</v>
      </c>
      <c r="C1433" s="3">
        <v>2012</v>
      </c>
      <c r="D1433" t="s">
        <v>49</v>
      </c>
    </row>
    <row r="1434" spans="1:4" x14ac:dyDescent="0.3">
      <c r="A1434" s="2" t="s">
        <v>14</v>
      </c>
      <c r="B1434" s="3">
        <v>46</v>
      </c>
      <c r="C1434" s="3">
        <v>2012</v>
      </c>
      <c r="D1434" t="s">
        <v>49</v>
      </c>
    </row>
    <row r="1435" spans="1:4" x14ac:dyDescent="0.3">
      <c r="A1435" s="2" t="s">
        <v>8</v>
      </c>
      <c r="B1435" s="3">
        <v>31</v>
      </c>
      <c r="C1435" s="3">
        <v>2012</v>
      </c>
      <c r="D1435" t="s">
        <v>49</v>
      </c>
    </row>
    <row r="1436" spans="1:4" x14ac:dyDescent="0.3">
      <c r="A1436" s="2" t="s">
        <v>29</v>
      </c>
      <c r="B1436" s="3">
        <v>22</v>
      </c>
      <c r="C1436" s="3">
        <v>2012</v>
      </c>
      <c r="D1436" t="s">
        <v>49</v>
      </c>
    </row>
    <row r="1437" spans="1:4" x14ac:dyDescent="0.3">
      <c r="A1437" s="2" t="s">
        <v>32</v>
      </c>
      <c r="B1437" s="3">
        <v>22</v>
      </c>
      <c r="C1437" s="3">
        <v>2012</v>
      </c>
      <c r="D1437" t="s">
        <v>49</v>
      </c>
    </row>
    <row r="1438" spans="1:4" x14ac:dyDescent="0.3">
      <c r="A1438" s="2" t="s">
        <v>12</v>
      </c>
      <c r="B1438" s="3">
        <v>11</v>
      </c>
      <c r="C1438" s="3">
        <v>2012</v>
      </c>
      <c r="D1438" t="s">
        <v>49</v>
      </c>
    </row>
    <row r="1439" spans="1:4" x14ac:dyDescent="0.3">
      <c r="A1439" s="2" t="s">
        <v>15</v>
      </c>
      <c r="B1439" s="3">
        <v>10</v>
      </c>
      <c r="C1439" s="3">
        <v>2012</v>
      </c>
      <c r="D1439" t="s">
        <v>49</v>
      </c>
    </row>
    <row r="1440" spans="1:4" x14ac:dyDescent="0.3">
      <c r="A1440" s="2" t="s">
        <v>30</v>
      </c>
      <c r="B1440" s="3">
        <v>10</v>
      </c>
      <c r="C1440" s="3">
        <v>2012</v>
      </c>
      <c r="D1440" t="s">
        <v>49</v>
      </c>
    </row>
    <row r="1441" spans="1:4" x14ac:dyDescent="0.3">
      <c r="A1441" s="2" t="s">
        <v>22</v>
      </c>
      <c r="B1441" s="3">
        <v>9</v>
      </c>
      <c r="C1441" s="3">
        <v>2012</v>
      </c>
      <c r="D1441" t="s">
        <v>49</v>
      </c>
    </row>
    <row r="1442" spans="1:4" x14ac:dyDescent="0.3">
      <c r="A1442" s="2" t="s">
        <v>11</v>
      </c>
      <c r="B1442" s="3">
        <v>5</v>
      </c>
      <c r="C1442" s="3">
        <v>2012</v>
      </c>
      <c r="D1442" t="s">
        <v>49</v>
      </c>
    </row>
    <row r="1443" spans="1:4" x14ac:dyDescent="0.3">
      <c r="A1443" s="2" t="s">
        <v>27</v>
      </c>
      <c r="B1443" s="3">
        <v>5</v>
      </c>
      <c r="C1443" s="3">
        <v>2012</v>
      </c>
      <c r="D1443" t="s">
        <v>49</v>
      </c>
    </row>
    <row r="1444" spans="1:4" x14ac:dyDescent="0.3">
      <c r="A1444" s="2" t="s">
        <v>20</v>
      </c>
      <c r="B1444" s="3">
        <v>3</v>
      </c>
      <c r="C1444" s="3">
        <v>2012</v>
      </c>
      <c r="D1444" t="s">
        <v>49</v>
      </c>
    </row>
    <row r="1445" spans="1:4" x14ac:dyDescent="0.3">
      <c r="A1445" s="2" t="s">
        <v>31</v>
      </c>
      <c r="B1445" s="3">
        <v>3</v>
      </c>
      <c r="C1445" s="3">
        <v>2012</v>
      </c>
      <c r="D1445" t="s">
        <v>49</v>
      </c>
    </row>
    <row r="1446" spans="1:4" x14ac:dyDescent="0.3">
      <c r="A1446" s="2" t="s">
        <v>21</v>
      </c>
      <c r="B1446" s="3">
        <v>2</v>
      </c>
      <c r="C1446" s="3">
        <v>2012</v>
      </c>
      <c r="D1446" t="s">
        <v>49</v>
      </c>
    </row>
    <row r="1447" spans="1:4" x14ac:dyDescent="0.3">
      <c r="A1447" s="2" t="s">
        <v>25</v>
      </c>
      <c r="B1447" s="3">
        <v>2</v>
      </c>
      <c r="C1447" s="3">
        <v>2012</v>
      </c>
      <c r="D1447" t="s">
        <v>49</v>
      </c>
    </row>
    <row r="1448" spans="1:4" x14ac:dyDescent="0.3">
      <c r="A1448" s="2" t="s">
        <v>28</v>
      </c>
      <c r="B1448" s="3">
        <v>2</v>
      </c>
      <c r="C1448" s="3">
        <v>2012</v>
      </c>
      <c r="D1448" t="s">
        <v>49</v>
      </c>
    </row>
    <row r="1449" spans="1:4" x14ac:dyDescent="0.3">
      <c r="A1449" s="2" t="s">
        <v>7</v>
      </c>
      <c r="B1449" s="3">
        <v>1</v>
      </c>
      <c r="C1449" s="3">
        <v>2012</v>
      </c>
      <c r="D1449" t="s">
        <v>49</v>
      </c>
    </row>
    <row r="1450" spans="1:4" x14ac:dyDescent="0.3">
      <c r="A1450" s="2" t="s">
        <v>17</v>
      </c>
      <c r="B1450" s="3">
        <v>1</v>
      </c>
      <c r="C1450" s="3">
        <v>2012</v>
      </c>
      <c r="D1450" t="s">
        <v>49</v>
      </c>
    </row>
    <row r="1451" spans="1:4" x14ac:dyDescent="0.3">
      <c r="A1451" s="2" t="s">
        <v>24</v>
      </c>
      <c r="B1451" s="3">
        <v>1</v>
      </c>
      <c r="C1451" s="3">
        <v>2012</v>
      </c>
      <c r="D1451" t="s">
        <v>49</v>
      </c>
    </row>
    <row r="1452" spans="1:4" x14ac:dyDescent="0.3">
      <c r="A1452" s="2" t="s">
        <v>36</v>
      </c>
      <c r="B1452" s="3">
        <v>1</v>
      </c>
      <c r="C1452" s="3">
        <v>2012</v>
      </c>
      <c r="D1452" t="s">
        <v>49</v>
      </c>
    </row>
    <row r="1453" spans="1:4" x14ac:dyDescent="0.3">
      <c r="A1453" s="2" t="s">
        <v>4</v>
      </c>
      <c r="B1453" s="3">
        <v>0</v>
      </c>
      <c r="C1453" s="3">
        <v>2012</v>
      </c>
      <c r="D1453" t="s">
        <v>49</v>
      </c>
    </row>
    <row r="1454" spans="1:4" x14ac:dyDescent="0.3">
      <c r="A1454" s="2" t="s">
        <v>6</v>
      </c>
      <c r="B1454" s="3">
        <v>0</v>
      </c>
      <c r="C1454" s="3">
        <v>2012</v>
      </c>
      <c r="D1454" t="s">
        <v>49</v>
      </c>
    </row>
    <row r="1455" spans="1:4" x14ac:dyDescent="0.3">
      <c r="A1455" s="2" t="s">
        <v>9</v>
      </c>
      <c r="B1455" s="3">
        <v>0</v>
      </c>
      <c r="C1455" s="3">
        <v>2012</v>
      </c>
      <c r="D1455" t="s">
        <v>49</v>
      </c>
    </row>
    <row r="1456" spans="1:4" x14ac:dyDescent="0.3">
      <c r="A1456" s="2" t="s">
        <v>10</v>
      </c>
      <c r="B1456" s="3">
        <v>0</v>
      </c>
      <c r="C1456" s="3">
        <v>2012</v>
      </c>
      <c r="D1456" t="s">
        <v>49</v>
      </c>
    </row>
    <row r="1457" spans="1:4" x14ac:dyDescent="0.3">
      <c r="A1457" s="2" t="s">
        <v>23</v>
      </c>
      <c r="B1457" s="3">
        <v>0</v>
      </c>
      <c r="C1457" s="3">
        <v>2012</v>
      </c>
      <c r="D1457" t="s">
        <v>49</v>
      </c>
    </row>
    <row r="1458" spans="1:4" x14ac:dyDescent="0.3">
      <c r="A1458" s="2" t="s">
        <v>26</v>
      </c>
      <c r="B1458" s="3">
        <v>0</v>
      </c>
      <c r="C1458" s="3">
        <v>2012</v>
      </c>
      <c r="D1458" t="s">
        <v>49</v>
      </c>
    </row>
    <row r="1459" spans="1:4" x14ac:dyDescent="0.3">
      <c r="A1459" s="2" t="s">
        <v>27</v>
      </c>
      <c r="B1459" s="3">
        <v>0</v>
      </c>
      <c r="C1459" s="3">
        <v>2012</v>
      </c>
      <c r="D1459" t="s">
        <v>49</v>
      </c>
    </row>
    <row r="1460" spans="1:4" x14ac:dyDescent="0.3">
      <c r="A1460" s="2" t="s">
        <v>33</v>
      </c>
      <c r="B1460" s="3">
        <v>0</v>
      </c>
      <c r="C1460" s="3">
        <v>2012</v>
      </c>
      <c r="D1460" t="s">
        <v>49</v>
      </c>
    </row>
    <row r="1461" spans="1:4" x14ac:dyDescent="0.3">
      <c r="A1461" s="2" t="s">
        <v>34</v>
      </c>
      <c r="B1461" s="3">
        <v>0</v>
      </c>
      <c r="C1461" s="3">
        <v>2012</v>
      </c>
      <c r="D1461" t="s">
        <v>49</v>
      </c>
    </row>
    <row r="1462" spans="1:4" x14ac:dyDescent="0.3">
      <c r="A1462" s="2" t="s">
        <v>35</v>
      </c>
      <c r="B1462" s="3">
        <v>0</v>
      </c>
      <c r="C1462" s="3">
        <v>2012</v>
      </c>
      <c r="D1462" t="s">
        <v>49</v>
      </c>
    </row>
    <row r="1463" spans="1:4" x14ac:dyDescent="0.3">
      <c r="A1463" s="2" t="s">
        <v>37</v>
      </c>
      <c r="B1463" s="3">
        <v>0</v>
      </c>
      <c r="C1463" s="3">
        <v>2012</v>
      </c>
      <c r="D1463" t="s">
        <v>49</v>
      </c>
    </row>
    <row r="1464" spans="1:4" x14ac:dyDescent="0.3">
      <c r="A1464" s="2" t="s">
        <v>16</v>
      </c>
      <c r="B1464" s="3">
        <v>213</v>
      </c>
      <c r="C1464" s="3">
        <v>2012</v>
      </c>
      <c r="D1464" t="s">
        <v>50</v>
      </c>
    </row>
    <row r="1465" spans="1:4" x14ac:dyDescent="0.3">
      <c r="A1465" s="2" t="s">
        <v>19</v>
      </c>
      <c r="B1465" s="3">
        <v>88</v>
      </c>
      <c r="C1465" s="3">
        <v>2012</v>
      </c>
      <c r="D1465" t="s">
        <v>50</v>
      </c>
    </row>
    <row r="1466" spans="1:4" x14ac:dyDescent="0.3">
      <c r="A1466" s="2" t="s">
        <v>13</v>
      </c>
      <c r="B1466" s="3">
        <v>78</v>
      </c>
      <c r="C1466" s="3">
        <v>2012</v>
      </c>
      <c r="D1466" t="s">
        <v>50</v>
      </c>
    </row>
    <row r="1467" spans="1:4" x14ac:dyDescent="0.3">
      <c r="A1467" s="2" t="s">
        <v>18</v>
      </c>
      <c r="B1467" s="3">
        <v>34</v>
      </c>
      <c r="C1467" s="3">
        <v>2012</v>
      </c>
      <c r="D1467" t="s">
        <v>50</v>
      </c>
    </row>
    <row r="1468" spans="1:4" x14ac:dyDescent="0.3">
      <c r="A1468" s="2" t="s">
        <v>8</v>
      </c>
      <c r="B1468" s="3">
        <v>28</v>
      </c>
      <c r="C1468" s="3">
        <v>2012</v>
      </c>
      <c r="D1468" t="s">
        <v>50</v>
      </c>
    </row>
    <row r="1469" spans="1:4" x14ac:dyDescent="0.3">
      <c r="A1469" s="2" t="s">
        <v>14</v>
      </c>
      <c r="B1469" s="3">
        <v>28</v>
      </c>
      <c r="C1469" s="3">
        <v>2012</v>
      </c>
      <c r="D1469" t="s">
        <v>50</v>
      </c>
    </row>
    <row r="1470" spans="1:4" x14ac:dyDescent="0.3">
      <c r="A1470" s="2" t="s">
        <v>30</v>
      </c>
      <c r="B1470" s="3">
        <v>25</v>
      </c>
      <c r="C1470" s="3">
        <v>2012</v>
      </c>
      <c r="D1470" t="s">
        <v>50</v>
      </c>
    </row>
    <row r="1471" spans="1:4" x14ac:dyDescent="0.3">
      <c r="A1471" s="2" t="s">
        <v>29</v>
      </c>
      <c r="B1471" s="3">
        <v>19</v>
      </c>
      <c r="C1471" s="3">
        <v>2012</v>
      </c>
      <c r="D1471" t="s">
        <v>50</v>
      </c>
    </row>
    <row r="1472" spans="1:4" x14ac:dyDescent="0.3">
      <c r="A1472" s="2" t="s">
        <v>32</v>
      </c>
      <c r="B1472" s="3">
        <v>19</v>
      </c>
      <c r="C1472" s="3">
        <v>2012</v>
      </c>
      <c r="D1472" t="s">
        <v>50</v>
      </c>
    </row>
    <row r="1473" spans="1:4" x14ac:dyDescent="0.3">
      <c r="A1473" s="2" t="s">
        <v>27</v>
      </c>
      <c r="B1473" s="3">
        <v>9</v>
      </c>
      <c r="C1473" s="3">
        <v>2012</v>
      </c>
      <c r="D1473" t="s">
        <v>50</v>
      </c>
    </row>
    <row r="1474" spans="1:4" x14ac:dyDescent="0.3">
      <c r="A1474" s="2" t="s">
        <v>12</v>
      </c>
      <c r="B1474" s="3">
        <v>7</v>
      </c>
      <c r="C1474" s="3">
        <v>2012</v>
      </c>
      <c r="D1474" t="s">
        <v>50</v>
      </c>
    </row>
    <row r="1475" spans="1:4" x14ac:dyDescent="0.3">
      <c r="A1475" s="2" t="s">
        <v>20</v>
      </c>
      <c r="B1475" s="3">
        <v>7</v>
      </c>
      <c r="C1475" s="3">
        <v>2012</v>
      </c>
      <c r="D1475" t="s">
        <v>50</v>
      </c>
    </row>
    <row r="1476" spans="1:4" x14ac:dyDescent="0.3">
      <c r="A1476" s="2" t="s">
        <v>22</v>
      </c>
      <c r="B1476" s="3">
        <v>6</v>
      </c>
      <c r="C1476" s="3">
        <v>2012</v>
      </c>
      <c r="D1476" t="s">
        <v>50</v>
      </c>
    </row>
    <row r="1477" spans="1:4" x14ac:dyDescent="0.3">
      <c r="A1477" s="2" t="s">
        <v>11</v>
      </c>
      <c r="B1477" s="3">
        <v>5</v>
      </c>
      <c r="C1477" s="3">
        <v>2012</v>
      </c>
      <c r="D1477" t="s">
        <v>50</v>
      </c>
    </row>
    <row r="1478" spans="1:4" x14ac:dyDescent="0.3">
      <c r="A1478" s="2" t="s">
        <v>17</v>
      </c>
      <c r="B1478" s="3">
        <v>4</v>
      </c>
      <c r="C1478" s="3">
        <v>2012</v>
      </c>
      <c r="D1478" t="s">
        <v>50</v>
      </c>
    </row>
    <row r="1479" spans="1:4" x14ac:dyDescent="0.3">
      <c r="A1479" s="2" t="s">
        <v>21</v>
      </c>
      <c r="B1479" s="3">
        <v>4</v>
      </c>
      <c r="C1479" s="3">
        <v>2012</v>
      </c>
      <c r="D1479" t="s">
        <v>50</v>
      </c>
    </row>
    <row r="1480" spans="1:4" x14ac:dyDescent="0.3">
      <c r="A1480" s="2" t="s">
        <v>15</v>
      </c>
      <c r="B1480" s="3">
        <v>3</v>
      </c>
      <c r="C1480" s="3">
        <v>2012</v>
      </c>
      <c r="D1480" t="s">
        <v>50</v>
      </c>
    </row>
    <row r="1481" spans="1:4" x14ac:dyDescent="0.3">
      <c r="A1481" s="2" t="s">
        <v>9</v>
      </c>
      <c r="B1481" s="3">
        <v>2</v>
      </c>
      <c r="C1481" s="3">
        <v>2012</v>
      </c>
      <c r="D1481" t="s">
        <v>50</v>
      </c>
    </row>
    <row r="1482" spans="1:4" x14ac:dyDescent="0.3">
      <c r="A1482" s="2" t="s">
        <v>28</v>
      </c>
      <c r="B1482" s="3">
        <v>2</v>
      </c>
      <c r="C1482" s="3">
        <v>2012</v>
      </c>
      <c r="D1482" t="s">
        <v>50</v>
      </c>
    </row>
    <row r="1483" spans="1:4" x14ac:dyDescent="0.3">
      <c r="A1483" s="2" t="s">
        <v>31</v>
      </c>
      <c r="B1483" s="3">
        <v>2</v>
      </c>
      <c r="C1483" s="3">
        <v>2012</v>
      </c>
      <c r="D1483" t="s">
        <v>50</v>
      </c>
    </row>
    <row r="1484" spans="1:4" x14ac:dyDescent="0.3">
      <c r="A1484" s="2" t="s">
        <v>7</v>
      </c>
      <c r="B1484" s="3">
        <v>1</v>
      </c>
      <c r="C1484" s="3">
        <v>2012</v>
      </c>
      <c r="D1484" t="s">
        <v>50</v>
      </c>
    </row>
    <row r="1485" spans="1:4" x14ac:dyDescent="0.3">
      <c r="A1485" s="2" t="s">
        <v>23</v>
      </c>
      <c r="B1485" s="3">
        <v>1</v>
      </c>
      <c r="C1485" s="3">
        <v>2012</v>
      </c>
      <c r="D1485" t="s">
        <v>50</v>
      </c>
    </row>
    <row r="1486" spans="1:4" x14ac:dyDescent="0.3">
      <c r="A1486" s="2" t="s">
        <v>24</v>
      </c>
      <c r="B1486" s="3">
        <v>1</v>
      </c>
      <c r="C1486" s="3">
        <v>2012</v>
      </c>
      <c r="D1486" t="s">
        <v>50</v>
      </c>
    </row>
    <row r="1487" spans="1:4" x14ac:dyDescent="0.3">
      <c r="A1487" s="2" t="s">
        <v>4</v>
      </c>
      <c r="B1487" s="3">
        <v>0</v>
      </c>
      <c r="C1487" s="3">
        <v>2012</v>
      </c>
      <c r="D1487" t="s">
        <v>50</v>
      </c>
    </row>
    <row r="1488" spans="1:4" x14ac:dyDescent="0.3">
      <c r="A1488" s="2" t="s">
        <v>6</v>
      </c>
      <c r="B1488" s="3">
        <v>0</v>
      </c>
      <c r="C1488" s="3">
        <v>2012</v>
      </c>
      <c r="D1488" t="s">
        <v>50</v>
      </c>
    </row>
    <row r="1489" spans="1:4" x14ac:dyDescent="0.3">
      <c r="A1489" s="2" t="s">
        <v>10</v>
      </c>
      <c r="B1489" s="3">
        <v>0</v>
      </c>
      <c r="C1489" s="3">
        <v>2012</v>
      </c>
      <c r="D1489" t="s">
        <v>50</v>
      </c>
    </row>
    <row r="1490" spans="1:4" x14ac:dyDescent="0.3">
      <c r="A1490" s="2" t="s">
        <v>25</v>
      </c>
      <c r="B1490" s="3">
        <v>0</v>
      </c>
      <c r="C1490" s="3">
        <v>2012</v>
      </c>
      <c r="D1490" t="s">
        <v>50</v>
      </c>
    </row>
    <row r="1491" spans="1:4" x14ac:dyDescent="0.3">
      <c r="A1491" s="2" t="s">
        <v>26</v>
      </c>
      <c r="B1491" s="3">
        <v>0</v>
      </c>
      <c r="C1491" s="3">
        <v>2012</v>
      </c>
      <c r="D1491" t="s">
        <v>50</v>
      </c>
    </row>
    <row r="1492" spans="1:4" x14ac:dyDescent="0.3">
      <c r="A1492" s="2" t="s">
        <v>27</v>
      </c>
      <c r="B1492" s="3">
        <v>0</v>
      </c>
      <c r="C1492" s="3">
        <v>2012</v>
      </c>
      <c r="D1492" t="s">
        <v>50</v>
      </c>
    </row>
    <row r="1493" spans="1:4" x14ac:dyDescent="0.3">
      <c r="A1493" s="2" t="s">
        <v>33</v>
      </c>
      <c r="B1493" s="3">
        <v>0</v>
      </c>
      <c r="C1493" s="3">
        <v>2012</v>
      </c>
      <c r="D1493" t="s">
        <v>50</v>
      </c>
    </row>
    <row r="1494" spans="1:4" x14ac:dyDescent="0.3">
      <c r="A1494" s="2" t="s">
        <v>34</v>
      </c>
      <c r="B1494" s="3">
        <v>0</v>
      </c>
      <c r="C1494" s="3">
        <v>2012</v>
      </c>
      <c r="D1494" t="s">
        <v>50</v>
      </c>
    </row>
    <row r="1495" spans="1:4" x14ac:dyDescent="0.3">
      <c r="A1495" s="2" t="s">
        <v>35</v>
      </c>
      <c r="B1495" s="3">
        <v>0</v>
      </c>
      <c r="C1495" s="3">
        <v>2012</v>
      </c>
      <c r="D1495" t="s">
        <v>50</v>
      </c>
    </row>
    <row r="1496" spans="1:4" x14ac:dyDescent="0.3">
      <c r="A1496" s="2" t="s">
        <v>36</v>
      </c>
      <c r="B1496" s="3">
        <v>0</v>
      </c>
      <c r="C1496" s="3">
        <v>2012</v>
      </c>
      <c r="D1496" t="s">
        <v>50</v>
      </c>
    </row>
    <row r="1497" spans="1:4" x14ac:dyDescent="0.3">
      <c r="A1497" s="2" t="s">
        <v>37</v>
      </c>
      <c r="B1497" s="3">
        <v>0</v>
      </c>
      <c r="C1497" s="3">
        <v>2012</v>
      </c>
      <c r="D1497" t="s">
        <v>50</v>
      </c>
    </row>
    <row r="1498" spans="1:4" x14ac:dyDescent="0.3">
      <c r="A1498" s="2" t="s">
        <v>16</v>
      </c>
      <c r="B1498" s="3">
        <v>253</v>
      </c>
      <c r="C1498" s="3">
        <v>2012</v>
      </c>
      <c r="D1498" t="s">
        <v>51</v>
      </c>
    </row>
    <row r="1499" spans="1:4" x14ac:dyDescent="0.3">
      <c r="A1499" s="2" t="s">
        <v>19</v>
      </c>
      <c r="B1499" s="3">
        <v>123</v>
      </c>
      <c r="C1499" s="3">
        <v>2012</v>
      </c>
      <c r="D1499" t="s">
        <v>51</v>
      </c>
    </row>
    <row r="1500" spans="1:4" x14ac:dyDescent="0.3">
      <c r="A1500" s="2" t="s">
        <v>13</v>
      </c>
      <c r="B1500" s="3">
        <v>78</v>
      </c>
      <c r="C1500" s="3">
        <v>2012</v>
      </c>
      <c r="D1500" t="s">
        <v>51</v>
      </c>
    </row>
    <row r="1501" spans="1:4" x14ac:dyDescent="0.3">
      <c r="A1501" s="2" t="s">
        <v>18</v>
      </c>
      <c r="B1501" s="3">
        <v>65</v>
      </c>
      <c r="C1501" s="3">
        <v>2012</v>
      </c>
      <c r="D1501" t="s">
        <v>51</v>
      </c>
    </row>
    <row r="1502" spans="1:4" x14ac:dyDescent="0.3">
      <c r="A1502" s="2" t="s">
        <v>30</v>
      </c>
      <c r="B1502" s="3">
        <v>49</v>
      </c>
      <c r="C1502" s="3">
        <v>2012</v>
      </c>
      <c r="D1502" t="s">
        <v>51</v>
      </c>
    </row>
    <row r="1503" spans="1:4" x14ac:dyDescent="0.3">
      <c r="A1503" s="2" t="s">
        <v>8</v>
      </c>
      <c r="B1503" s="3">
        <v>38</v>
      </c>
      <c r="C1503" s="3">
        <v>2012</v>
      </c>
      <c r="D1503" t="s">
        <v>51</v>
      </c>
    </row>
    <row r="1504" spans="1:4" x14ac:dyDescent="0.3">
      <c r="A1504" s="2" t="s">
        <v>14</v>
      </c>
      <c r="B1504" s="3">
        <v>19</v>
      </c>
      <c r="C1504" s="3">
        <v>2012</v>
      </c>
      <c r="D1504" t="s">
        <v>51</v>
      </c>
    </row>
    <row r="1505" spans="1:4" x14ac:dyDescent="0.3">
      <c r="A1505" s="2" t="s">
        <v>32</v>
      </c>
      <c r="B1505" s="3">
        <v>17</v>
      </c>
      <c r="C1505" s="3">
        <v>2012</v>
      </c>
      <c r="D1505" t="s">
        <v>51</v>
      </c>
    </row>
    <row r="1506" spans="1:4" x14ac:dyDescent="0.3">
      <c r="A1506" s="2" t="s">
        <v>29</v>
      </c>
      <c r="B1506" s="3">
        <v>14</v>
      </c>
      <c r="C1506" s="3">
        <v>2012</v>
      </c>
      <c r="D1506" t="s">
        <v>51</v>
      </c>
    </row>
    <row r="1507" spans="1:4" x14ac:dyDescent="0.3">
      <c r="A1507" s="2" t="s">
        <v>12</v>
      </c>
      <c r="B1507" s="3">
        <v>13</v>
      </c>
      <c r="C1507" s="3">
        <v>2012</v>
      </c>
      <c r="D1507" t="s">
        <v>51</v>
      </c>
    </row>
    <row r="1508" spans="1:4" x14ac:dyDescent="0.3">
      <c r="A1508" s="2" t="s">
        <v>27</v>
      </c>
      <c r="B1508" s="3">
        <v>13</v>
      </c>
      <c r="C1508" s="3">
        <v>2012</v>
      </c>
      <c r="D1508" t="s">
        <v>51</v>
      </c>
    </row>
    <row r="1509" spans="1:4" x14ac:dyDescent="0.3">
      <c r="A1509" s="2" t="s">
        <v>11</v>
      </c>
      <c r="B1509" s="3">
        <v>5</v>
      </c>
      <c r="C1509" s="3">
        <v>2012</v>
      </c>
      <c r="D1509" t="s">
        <v>51</v>
      </c>
    </row>
    <row r="1510" spans="1:4" x14ac:dyDescent="0.3">
      <c r="A1510" s="2" t="s">
        <v>15</v>
      </c>
      <c r="B1510" s="3">
        <v>5</v>
      </c>
      <c r="C1510" s="3">
        <v>2012</v>
      </c>
      <c r="D1510" t="s">
        <v>51</v>
      </c>
    </row>
    <row r="1511" spans="1:4" x14ac:dyDescent="0.3">
      <c r="A1511" s="2" t="s">
        <v>22</v>
      </c>
      <c r="B1511" s="3">
        <v>5</v>
      </c>
      <c r="C1511" s="3">
        <v>2012</v>
      </c>
      <c r="D1511" t="s">
        <v>51</v>
      </c>
    </row>
    <row r="1512" spans="1:4" x14ac:dyDescent="0.3">
      <c r="A1512" s="2" t="s">
        <v>7</v>
      </c>
      <c r="B1512" s="3">
        <v>4</v>
      </c>
      <c r="C1512" s="3">
        <v>2012</v>
      </c>
      <c r="D1512" t="s">
        <v>51</v>
      </c>
    </row>
    <row r="1513" spans="1:4" x14ac:dyDescent="0.3">
      <c r="A1513" s="2" t="s">
        <v>20</v>
      </c>
      <c r="B1513" s="3">
        <v>4</v>
      </c>
      <c r="C1513" s="3">
        <v>2012</v>
      </c>
      <c r="D1513" t="s">
        <v>51</v>
      </c>
    </row>
    <row r="1514" spans="1:4" x14ac:dyDescent="0.3">
      <c r="A1514" s="2" t="s">
        <v>21</v>
      </c>
      <c r="B1514" s="3">
        <v>4</v>
      </c>
      <c r="C1514" s="3">
        <v>2012</v>
      </c>
      <c r="D1514" t="s">
        <v>51</v>
      </c>
    </row>
    <row r="1515" spans="1:4" x14ac:dyDescent="0.3">
      <c r="A1515" s="2" t="s">
        <v>24</v>
      </c>
      <c r="B1515" s="3">
        <v>3</v>
      </c>
      <c r="C1515" s="3">
        <v>2012</v>
      </c>
      <c r="D1515" t="s">
        <v>51</v>
      </c>
    </row>
    <row r="1516" spans="1:4" x14ac:dyDescent="0.3">
      <c r="A1516" s="2" t="s">
        <v>17</v>
      </c>
      <c r="B1516" s="3">
        <v>2</v>
      </c>
      <c r="C1516" s="3">
        <v>2012</v>
      </c>
      <c r="D1516" t="s">
        <v>51</v>
      </c>
    </row>
    <row r="1517" spans="1:4" x14ac:dyDescent="0.3">
      <c r="A1517" s="2" t="s">
        <v>23</v>
      </c>
      <c r="B1517" s="3">
        <v>2</v>
      </c>
      <c r="C1517" s="3">
        <v>2012</v>
      </c>
      <c r="D1517" t="s">
        <v>51</v>
      </c>
    </row>
    <row r="1518" spans="1:4" x14ac:dyDescent="0.3">
      <c r="A1518" s="2" t="s">
        <v>36</v>
      </c>
      <c r="B1518" s="3">
        <v>2</v>
      </c>
      <c r="C1518" s="3">
        <v>2012</v>
      </c>
      <c r="D1518" t="s">
        <v>51</v>
      </c>
    </row>
    <row r="1519" spans="1:4" x14ac:dyDescent="0.3">
      <c r="A1519" s="2" t="s">
        <v>6</v>
      </c>
      <c r="B1519" s="3">
        <v>1</v>
      </c>
      <c r="C1519" s="3">
        <v>2012</v>
      </c>
      <c r="D1519" t="s">
        <v>51</v>
      </c>
    </row>
    <row r="1520" spans="1:4" x14ac:dyDescent="0.3">
      <c r="A1520" s="2" t="s">
        <v>9</v>
      </c>
      <c r="B1520" s="3">
        <v>1</v>
      </c>
      <c r="C1520" s="3">
        <v>2012</v>
      </c>
      <c r="D1520" t="s">
        <v>51</v>
      </c>
    </row>
    <row r="1521" spans="1:4" x14ac:dyDescent="0.3">
      <c r="A1521" s="2" t="s">
        <v>25</v>
      </c>
      <c r="B1521" s="3">
        <v>1</v>
      </c>
      <c r="C1521" s="3">
        <v>2012</v>
      </c>
      <c r="D1521" t="s">
        <v>51</v>
      </c>
    </row>
    <row r="1522" spans="1:4" x14ac:dyDescent="0.3">
      <c r="A1522" s="2" t="s">
        <v>28</v>
      </c>
      <c r="B1522" s="3">
        <v>1</v>
      </c>
      <c r="C1522" s="3">
        <v>2012</v>
      </c>
      <c r="D1522" t="s">
        <v>51</v>
      </c>
    </row>
    <row r="1523" spans="1:4" x14ac:dyDescent="0.3">
      <c r="A1523" s="2" t="s">
        <v>4</v>
      </c>
      <c r="B1523" s="3">
        <v>0</v>
      </c>
      <c r="C1523" s="3">
        <v>2012</v>
      </c>
      <c r="D1523" t="s">
        <v>51</v>
      </c>
    </row>
    <row r="1524" spans="1:4" x14ac:dyDescent="0.3">
      <c r="A1524" s="2" t="s">
        <v>10</v>
      </c>
      <c r="B1524" s="3">
        <v>0</v>
      </c>
      <c r="C1524" s="3">
        <v>2012</v>
      </c>
      <c r="D1524" t="s">
        <v>51</v>
      </c>
    </row>
    <row r="1525" spans="1:4" x14ac:dyDescent="0.3">
      <c r="A1525" s="2" t="s">
        <v>26</v>
      </c>
      <c r="B1525" s="3">
        <v>0</v>
      </c>
      <c r="C1525" s="3">
        <v>2012</v>
      </c>
      <c r="D1525" t="s">
        <v>51</v>
      </c>
    </row>
    <row r="1526" spans="1:4" x14ac:dyDescent="0.3">
      <c r="A1526" s="2" t="s">
        <v>31</v>
      </c>
      <c r="B1526" s="3">
        <v>0</v>
      </c>
      <c r="C1526" s="3">
        <v>2012</v>
      </c>
      <c r="D1526" t="s">
        <v>51</v>
      </c>
    </row>
    <row r="1527" spans="1:4" x14ac:dyDescent="0.3">
      <c r="A1527" s="2" t="s">
        <v>27</v>
      </c>
      <c r="B1527" s="3">
        <v>0</v>
      </c>
      <c r="C1527" s="3">
        <v>2012</v>
      </c>
      <c r="D1527" t="s">
        <v>51</v>
      </c>
    </row>
    <row r="1528" spans="1:4" x14ac:dyDescent="0.3">
      <c r="A1528" s="2" t="s">
        <v>33</v>
      </c>
      <c r="B1528" s="3">
        <v>0</v>
      </c>
      <c r="C1528" s="3">
        <v>2012</v>
      </c>
      <c r="D1528" t="s">
        <v>51</v>
      </c>
    </row>
    <row r="1529" spans="1:4" x14ac:dyDescent="0.3">
      <c r="A1529" s="2" t="s">
        <v>34</v>
      </c>
      <c r="B1529" s="3">
        <v>0</v>
      </c>
      <c r="C1529" s="3">
        <v>2012</v>
      </c>
      <c r="D1529" t="s">
        <v>51</v>
      </c>
    </row>
    <row r="1530" spans="1:4" x14ac:dyDescent="0.3">
      <c r="A1530" s="2" t="s">
        <v>35</v>
      </c>
      <c r="B1530" s="3">
        <v>0</v>
      </c>
      <c r="C1530" s="3">
        <v>2012</v>
      </c>
      <c r="D1530" t="s">
        <v>51</v>
      </c>
    </row>
    <row r="1531" spans="1:4" x14ac:dyDescent="0.3">
      <c r="A1531" s="2" t="s">
        <v>37</v>
      </c>
      <c r="B1531" s="3">
        <v>0</v>
      </c>
      <c r="C1531" s="3">
        <v>2012</v>
      </c>
      <c r="D1531" t="s">
        <v>51</v>
      </c>
    </row>
    <row r="1532" spans="1:4" x14ac:dyDescent="0.3">
      <c r="A1532" s="2" t="s">
        <v>16</v>
      </c>
      <c r="B1532" s="3">
        <v>431</v>
      </c>
      <c r="C1532" s="3">
        <v>2012</v>
      </c>
      <c r="D1532" t="s">
        <v>52</v>
      </c>
    </row>
    <row r="1533" spans="1:4" x14ac:dyDescent="0.3">
      <c r="A1533" s="2" t="s">
        <v>19</v>
      </c>
      <c r="B1533" s="3">
        <v>238</v>
      </c>
      <c r="C1533" s="3">
        <v>2012</v>
      </c>
      <c r="D1533" t="s">
        <v>52</v>
      </c>
    </row>
    <row r="1534" spans="1:4" x14ac:dyDescent="0.3">
      <c r="A1534" s="2" t="s">
        <v>18</v>
      </c>
      <c r="B1534" s="3">
        <v>117</v>
      </c>
      <c r="C1534" s="3">
        <v>2012</v>
      </c>
      <c r="D1534" t="s">
        <v>52</v>
      </c>
    </row>
    <row r="1535" spans="1:4" x14ac:dyDescent="0.3">
      <c r="A1535" s="2" t="s">
        <v>13</v>
      </c>
      <c r="B1535" s="3">
        <v>69</v>
      </c>
      <c r="C1535" s="3">
        <v>2012</v>
      </c>
      <c r="D1535" t="s">
        <v>52</v>
      </c>
    </row>
    <row r="1536" spans="1:4" x14ac:dyDescent="0.3">
      <c r="A1536" s="2" t="s">
        <v>8</v>
      </c>
      <c r="B1536" s="3">
        <v>64</v>
      </c>
      <c r="C1536" s="3">
        <v>2012</v>
      </c>
      <c r="D1536" t="s">
        <v>52</v>
      </c>
    </row>
    <row r="1537" spans="1:4" x14ac:dyDescent="0.3">
      <c r="A1537" s="2" t="s">
        <v>30</v>
      </c>
      <c r="B1537" s="3">
        <v>50</v>
      </c>
      <c r="C1537" s="3">
        <v>2012</v>
      </c>
      <c r="D1537" t="s">
        <v>52</v>
      </c>
    </row>
    <row r="1538" spans="1:4" x14ac:dyDescent="0.3">
      <c r="A1538" s="2" t="s">
        <v>32</v>
      </c>
      <c r="B1538" s="3">
        <v>40</v>
      </c>
      <c r="C1538" s="3">
        <v>2012</v>
      </c>
      <c r="D1538" t="s">
        <v>52</v>
      </c>
    </row>
    <row r="1539" spans="1:4" x14ac:dyDescent="0.3">
      <c r="A1539" s="2" t="s">
        <v>14</v>
      </c>
      <c r="B1539" s="3">
        <v>39</v>
      </c>
      <c r="C1539" s="3">
        <v>2012</v>
      </c>
      <c r="D1539" t="s">
        <v>52</v>
      </c>
    </row>
    <row r="1540" spans="1:4" x14ac:dyDescent="0.3">
      <c r="A1540" s="2" t="s">
        <v>29</v>
      </c>
      <c r="B1540" s="3">
        <v>30</v>
      </c>
      <c r="C1540" s="3">
        <v>2012</v>
      </c>
      <c r="D1540" t="s">
        <v>52</v>
      </c>
    </row>
    <row r="1541" spans="1:4" x14ac:dyDescent="0.3">
      <c r="A1541" s="2" t="s">
        <v>11</v>
      </c>
      <c r="B1541" s="3">
        <v>25</v>
      </c>
      <c r="C1541" s="3">
        <v>2012</v>
      </c>
      <c r="D1541" t="s">
        <v>52</v>
      </c>
    </row>
    <row r="1542" spans="1:4" x14ac:dyDescent="0.3">
      <c r="A1542" s="2" t="s">
        <v>12</v>
      </c>
      <c r="B1542" s="3">
        <v>21</v>
      </c>
      <c r="C1542" s="3">
        <v>2012</v>
      </c>
      <c r="D1542" t="s">
        <v>52</v>
      </c>
    </row>
    <row r="1543" spans="1:4" x14ac:dyDescent="0.3">
      <c r="A1543" s="2" t="s">
        <v>22</v>
      </c>
      <c r="B1543" s="3">
        <v>18</v>
      </c>
      <c r="C1543" s="3">
        <v>2012</v>
      </c>
      <c r="D1543" t="s">
        <v>52</v>
      </c>
    </row>
    <row r="1544" spans="1:4" x14ac:dyDescent="0.3">
      <c r="A1544" s="2" t="s">
        <v>7</v>
      </c>
      <c r="B1544" s="3">
        <v>16</v>
      </c>
      <c r="C1544" s="3">
        <v>2012</v>
      </c>
      <c r="D1544" t="s">
        <v>52</v>
      </c>
    </row>
    <row r="1545" spans="1:4" x14ac:dyDescent="0.3">
      <c r="A1545" s="2" t="s">
        <v>27</v>
      </c>
      <c r="B1545" s="3">
        <v>12</v>
      </c>
      <c r="C1545" s="3">
        <v>2012</v>
      </c>
      <c r="D1545" t="s">
        <v>52</v>
      </c>
    </row>
    <row r="1546" spans="1:4" x14ac:dyDescent="0.3">
      <c r="A1546" s="2" t="s">
        <v>20</v>
      </c>
      <c r="B1546" s="3">
        <v>9</v>
      </c>
      <c r="C1546" s="3">
        <v>2012</v>
      </c>
      <c r="D1546" t="s">
        <v>52</v>
      </c>
    </row>
    <row r="1547" spans="1:4" x14ac:dyDescent="0.3">
      <c r="A1547" s="2" t="s">
        <v>17</v>
      </c>
      <c r="B1547" s="3">
        <v>8</v>
      </c>
      <c r="C1547" s="3">
        <v>2012</v>
      </c>
      <c r="D1547" t="s">
        <v>52</v>
      </c>
    </row>
    <row r="1548" spans="1:4" x14ac:dyDescent="0.3">
      <c r="A1548" s="2" t="s">
        <v>25</v>
      </c>
      <c r="B1548" s="3">
        <v>5</v>
      </c>
      <c r="C1548" s="3">
        <v>2012</v>
      </c>
      <c r="D1548" t="s">
        <v>52</v>
      </c>
    </row>
    <row r="1549" spans="1:4" x14ac:dyDescent="0.3">
      <c r="A1549" s="2" t="s">
        <v>21</v>
      </c>
      <c r="B1549" s="3">
        <v>4</v>
      </c>
      <c r="C1549" s="3">
        <v>2012</v>
      </c>
      <c r="D1549" t="s">
        <v>52</v>
      </c>
    </row>
    <row r="1550" spans="1:4" x14ac:dyDescent="0.3">
      <c r="A1550" s="2" t="s">
        <v>9</v>
      </c>
      <c r="B1550" s="3">
        <v>2</v>
      </c>
      <c r="C1550" s="3">
        <v>2012</v>
      </c>
      <c r="D1550" t="s">
        <v>52</v>
      </c>
    </row>
    <row r="1551" spans="1:4" x14ac:dyDescent="0.3">
      <c r="A1551" s="2" t="s">
        <v>10</v>
      </c>
      <c r="B1551" s="3">
        <v>2</v>
      </c>
      <c r="C1551" s="3">
        <v>2012</v>
      </c>
      <c r="D1551" t="s">
        <v>52</v>
      </c>
    </row>
    <row r="1552" spans="1:4" x14ac:dyDescent="0.3">
      <c r="A1552" s="2" t="s">
        <v>15</v>
      </c>
      <c r="B1552" s="3">
        <v>2</v>
      </c>
      <c r="C1552" s="3">
        <v>2012</v>
      </c>
      <c r="D1552" t="s">
        <v>52</v>
      </c>
    </row>
    <row r="1553" spans="1:4" x14ac:dyDescent="0.3">
      <c r="A1553" s="2" t="s">
        <v>31</v>
      </c>
      <c r="B1553" s="3">
        <v>2</v>
      </c>
      <c r="C1553" s="3">
        <v>2012</v>
      </c>
      <c r="D1553" t="s">
        <v>52</v>
      </c>
    </row>
    <row r="1554" spans="1:4" x14ac:dyDescent="0.3">
      <c r="A1554" s="2" t="s">
        <v>23</v>
      </c>
      <c r="B1554" s="3">
        <v>1</v>
      </c>
      <c r="C1554" s="3">
        <v>2012</v>
      </c>
      <c r="D1554" t="s">
        <v>52</v>
      </c>
    </row>
    <row r="1555" spans="1:4" x14ac:dyDescent="0.3">
      <c r="A1555" s="2" t="s">
        <v>24</v>
      </c>
      <c r="B1555" s="3">
        <v>1</v>
      </c>
      <c r="C1555" s="3">
        <v>2012</v>
      </c>
      <c r="D1555" t="s">
        <v>52</v>
      </c>
    </row>
    <row r="1556" spans="1:4" x14ac:dyDescent="0.3">
      <c r="A1556" s="2" t="s">
        <v>28</v>
      </c>
      <c r="B1556" s="3">
        <v>1</v>
      </c>
      <c r="C1556" s="3">
        <v>2012</v>
      </c>
      <c r="D1556" t="s">
        <v>52</v>
      </c>
    </row>
    <row r="1557" spans="1:4" x14ac:dyDescent="0.3">
      <c r="A1557" s="2" t="s">
        <v>36</v>
      </c>
      <c r="B1557" s="3">
        <v>1</v>
      </c>
      <c r="C1557" s="3">
        <v>2012</v>
      </c>
      <c r="D1557" t="s">
        <v>52</v>
      </c>
    </row>
    <row r="1558" spans="1:4" x14ac:dyDescent="0.3">
      <c r="A1558" s="2" t="s">
        <v>4</v>
      </c>
      <c r="B1558" s="3">
        <v>0</v>
      </c>
      <c r="C1558" s="3">
        <v>2012</v>
      </c>
      <c r="D1558" t="s">
        <v>52</v>
      </c>
    </row>
    <row r="1559" spans="1:4" x14ac:dyDescent="0.3">
      <c r="A1559" s="2" t="s">
        <v>6</v>
      </c>
      <c r="B1559" s="3">
        <v>0</v>
      </c>
      <c r="C1559" s="3">
        <v>2012</v>
      </c>
      <c r="D1559" t="s">
        <v>52</v>
      </c>
    </row>
    <row r="1560" spans="1:4" x14ac:dyDescent="0.3">
      <c r="A1560" s="2" t="s">
        <v>26</v>
      </c>
      <c r="B1560" s="3">
        <v>0</v>
      </c>
      <c r="C1560" s="3">
        <v>2012</v>
      </c>
      <c r="D1560" t="s">
        <v>52</v>
      </c>
    </row>
    <row r="1561" spans="1:4" x14ac:dyDescent="0.3">
      <c r="A1561" s="2" t="s">
        <v>27</v>
      </c>
      <c r="B1561" s="3">
        <v>0</v>
      </c>
      <c r="C1561" s="3">
        <v>2012</v>
      </c>
      <c r="D1561" t="s">
        <v>52</v>
      </c>
    </row>
    <row r="1562" spans="1:4" x14ac:dyDescent="0.3">
      <c r="A1562" s="2" t="s">
        <v>33</v>
      </c>
      <c r="B1562" s="3">
        <v>0</v>
      </c>
      <c r="C1562" s="3">
        <v>2012</v>
      </c>
      <c r="D1562" t="s">
        <v>52</v>
      </c>
    </row>
    <row r="1563" spans="1:4" x14ac:dyDescent="0.3">
      <c r="A1563" s="2" t="s">
        <v>34</v>
      </c>
      <c r="B1563" s="3">
        <v>0</v>
      </c>
      <c r="C1563" s="3">
        <v>2012</v>
      </c>
      <c r="D1563" t="s">
        <v>52</v>
      </c>
    </row>
    <row r="1564" spans="1:4" x14ac:dyDescent="0.3">
      <c r="A1564" s="2" t="s">
        <v>35</v>
      </c>
      <c r="B1564" s="3">
        <v>0</v>
      </c>
      <c r="C1564" s="3">
        <v>2012</v>
      </c>
      <c r="D1564" t="s">
        <v>52</v>
      </c>
    </row>
    <row r="1565" spans="1:4" x14ac:dyDescent="0.3">
      <c r="A1565" s="2" t="s">
        <v>37</v>
      </c>
      <c r="B1565" s="3">
        <v>0</v>
      </c>
      <c r="C1565" s="3">
        <v>2012</v>
      </c>
      <c r="D1565" t="s">
        <v>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sqref="A1:XFD1048576"/>
    </sheetView>
  </sheetViews>
  <sheetFormatPr defaultRowHeight="14.4" x14ac:dyDescent="0.3"/>
  <cols>
    <col min="1" max="1" width="30.33203125" customWidth="1"/>
  </cols>
  <sheetData>
    <row r="1" spans="1:3" x14ac:dyDescent="0.3">
      <c r="A1" s="6" t="s">
        <v>62</v>
      </c>
      <c r="B1" s="6"/>
      <c r="C1" s="6"/>
    </row>
    <row r="2" spans="1:3" x14ac:dyDescent="0.3">
      <c r="A2" s="6" t="s">
        <v>89</v>
      </c>
      <c r="B2" s="6"/>
      <c r="C2" s="6"/>
    </row>
    <row r="3" spans="1:3" x14ac:dyDescent="0.3">
      <c r="A3" s="6" t="s">
        <v>2</v>
      </c>
      <c r="B3" s="6" t="s">
        <v>63</v>
      </c>
      <c r="C3" s="6" t="s">
        <v>64</v>
      </c>
    </row>
    <row r="4" spans="1:3" x14ac:dyDescent="0.3">
      <c r="A4" s="6" t="s">
        <v>65</v>
      </c>
      <c r="B4" s="7">
        <v>49200</v>
      </c>
      <c r="C4" s="7">
        <v>18400</v>
      </c>
    </row>
    <row r="5" spans="1:3" x14ac:dyDescent="0.3">
      <c r="A5" s="6" t="s">
        <v>66</v>
      </c>
      <c r="B5" s="7">
        <v>40100</v>
      </c>
      <c r="C5" s="7">
        <v>14700</v>
      </c>
    </row>
    <row r="6" spans="1:3" x14ac:dyDescent="0.3">
      <c r="A6" s="6" t="s">
        <v>67</v>
      </c>
      <c r="B6" s="7">
        <v>52050</v>
      </c>
      <c r="C6" s="7">
        <v>18600</v>
      </c>
    </row>
    <row r="7" spans="1:3" x14ac:dyDescent="0.3">
      <c r="A7" s="6" t="s">
        <v>68</v>
      </c>
      <c r="B7" s="7">
        <v>34200</v>
      </c>
      <c r="C7" s="7">
        <v>12950</v>
      </c>
    </row>
    <row r="8" spans="1:3" x14ac:dyDescent="0.3">
      <c r="A8" s="6" t="s">
        <v>69</v>
      </c>
      <c r="B8" s="7">
        <v>25350</v>
      </c>
      <c r="C8" s="7">
        <v>8900</v>
      </c>
    </row>
    <row r="9" spans="1:3" x14ac:dyDescent="0.3">
      <c r="A9" s="6" t="s">
        <v>70</v>
      </c>
      <c r="B9" s="7">
        <v>28300</v>
      </c>
      <c r="C9" s="7">
        <v>9550</v>
      </c>
    </row>
    <row r="10" spans="1:3" x14ac:dyDescent="0.3">
      <c r="A10" s="6" t="s">
        <v>71</v>
      </c>
      <c r="B10" s="7">
        <v>45700</v>
      </c>
      <c r="C10" s="7">
        <v>20950</v>
      </c>
    </row>
    <row r="11" spans="1:3" x14ac:dyDescent="0.3">
      <c r="A11" s="6" t="s">
        <v>72</v>
      </c>
      <c r="B11" s="7">
        <v>53300</v>
      </c>
      <c r="C11" s="7">
        <v>21850</v>
      </c>
    </row>
    <row r="12" spans="1:3" x14ac:dyDescent="0.3">
      <c r="A12" s="6" t="s">
        <v>73</v>
      </c>
      <c r="B12" s="7">
        <v>39850</v>
      </c>
      <c r="C12" s="7">
        <v>15650</v>
      </c>
    </row>
    <row r="13" spans="1:3" x14ac:dyDescent="0.3">
      <c r="A13" s="6" t="s">
        <v>74</v>
      </c>
      <c r="B13" s="7">
        <v>47650</v>
      </c>
      <c r="C13" s="7">
        <v>18950</v>
      </c>
    </row>
    <row r="14" spans="1:3" x14ac:dyDescent="0.3">
      <c r="A14" s="6" t="s">
        <v>75</v>
      </c>
      <c r="B14" s="7">
        <v>34150</v>
      </c>
      <c r="C14" s="7">
        <v>13950</v>
      </c>
    </row>
    <row r="15" spans="1:3" x14ac:dyDescent="0.3">
      <c r="A15" s="6" t="s">
        <v>76</v>
      </c>
      <c r="B15" s="7">
        <v>47950</v>
      </c>
      <c r="C15" s="7">
        <v>26600</v>
      </c>
    </row>
    <row r="16" spans="1:3" x14ac:dyDescent="0.3">
      <c r="A16" s="6" t="s">
        <v>77</v>
      </c>
      <c r="B16" s="7">
        <v>38950</v>
      </c>
      <c r="C16" s="7">
        <v>18650</v>
      </c>
    </row>
    <row r="17" spans="1:3" x14ac:dyDescent="0.3">
      <c r="A17" s="6" t="s">
        <v>78</v>
      </c>
      <c r="B17" s="7">
        <v>38400</v>
      </c>
      <c r="C17" s="7">
        <v>23150</v>
      </c>
    </row>
    <row r="18" spans="1:3" x14ac:dyDescent="0.3">
      <c r="A18" s="6" t="s">
        <v>79</v>
      </c>
      <c r="B18" s="7">
        <v>41250</v>
      </c>
      <c r="C18" s="7">
        <v>19250</v>
      </c>
    </row>
    <row r="19" spans="1:3" x14ac:dyDescent="0.3">
      <c r="A19" s="6" t="s">
        <v>80</v>
      </c>
      <c r="B19" s="7">
        <v>48900</v>
      </c>
      <c r="C19" s="7">
        <v>21000</v>
      </c>
    </row>
    <row r="20" spans="1:3" x14ac:dyDescent="0.3">
      <c r="A20" s="6" t="s">
        <v>81</v>
      </c>
      <c r="B20" s="7">
        <v>37250</v>
      </c>
      <c r="C20" s="7">
        <v>16950</v>
      </c>
    </row>
    <row r="21" spans="1:3" x14ac:dyDescent="0.3">
      <c r="A21" s="6" t="s">
        <v>82</v>
      </c>
      <c r="B21" s="7">
        <v>45300</v>
      </c>
      <c r="C21" s="7">
        <v>19950</v>
      </c>
    </row>
    <row r="22" spans="1:3" x14ac:dyDescent="0.3">
      <c r="A22" s="6" t="s">
        <v>83</v>
      </c>
      <c r="B22" s="7">
        <v>44400</v>
      </c>
      <c r="C22" s="7">
        <v>16300</v>
      </c>
    </row>
    <row r="23" spans="1:3" x14ac:dyDescent="0.3">
      <c r="A23" s="6" t="s">
        <v>84</v>
      </c>
      <c r="B23" s="7">
        <v>27000</v>
      </c>
      <c r="C23" s="7">
        <v>9450</v>
      </c>
    </row>
    <row r="24" spans="1:3" x14ac:dyDescent="0.3">
      <c r="A24" s="6" t="s">
        <v>85</v>
      </c>
      <c r="B24" s="7">
        <v>27000</v>
      </c>
      <c r="C24" s="7">
        <v>9400</v>
      </c>
    </row>
    <row r="25" spans="1:3" x14ac:dyDescent="0.3">
      <c r="A25" s="6" t="s">
        <v>86</v>
      </c>
      <c r="B25" s="7">
        <v>43250</v>
      </c>
      <c r="C25" s="7">
        <v>15750</v>
      </c>
    </row>
    <row r="26" spans="1:3" x14ac:dyDescent="0.3">
      <c r="A26" s="6" t="s">
        <v>87</v>
      </c>
      <c r="B26" s="7">
        <v>45550</v>
      </c>
      <c r="C26" s="7">
        <v>16850</v>
      </c>
    </row>
    <row r="27" spans="1:3" x14ac:dyDescent="0.3">
      <c r="A27" s="6" t="s">
        <v>88</v>
      </c>
      <c r="B27" s="7">
        <v>935050</v>
      </c>
      <c r="C27" s="7">
        <v>387750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activeCell="A3" sqref="A3"/>
    </sheetView>
  </sheetViews>
  <sheetFormatPr defaultRowHeight="14.4" x14ac:dyDescent="0.3"/>
  <cols>
    <col min="1" max="1" width="24.5546875" customWidth="1"/>
  </cols>
  <sheetData>
    <row r="1" spans="1:3" x14ac:dyDescent="0.3">
      <c r="A1" t="s">
        <v>91</v>
      </c>
    </row>
    <row r="2" spans="1:3" x14ac:dyDescent="0.3">
      <c r="A2" t="s">
        <v>90</v>
      </c>
      <c r="B2" t="s">
        <v>63</v>
      </c>
      <c r="C2" t="s">
        <v>64</v>
      </c>
    </row>
    <row r="3" spans="1:3" x14ac:dyDescent="0.3">
      <c r="A3" t="str">
        <f>'2012WardPop'!A4</f>
        <v>1. Orléans</v>
      </c>
      <c r="B3" s="5">
        <v>46000</v>
      </c>
    </row>
    <row r="4" spans="1:3" x14ac:dyDescent="0.3">
      <c r="A4" t="str">
        <f>'2012WardPop'!A5</f>
        <v>2. Innes</v>
      </c>
      <c r="B4" s="5">
        <v>37820</v>
      </c>
    </row>
    <row r="5" spans="1:3" x14ac:dyDescent="0.3">
      <c r="A5" t="str">
        <f>'2012WardPop'!A6</f>
        <v>3. Barrhaven</v>
      </c>
      <c r="B5" s="5">
        <v>36815</v>
      </c>
    </row>
    <row r="6" spans="1:3" x14ac:dyDescent="0.3">
      <c r="A6" t="str">
        <f>'2012WardPop'!A7</f>
        <v>4. Kanata North</v>
      </c>
      <c r="B6" s="5">
        <v>26510</v>
      </c>
    </row>
    <row r="7" spans="1:3" x14ac:dyDescent="0.3">
      <c r="A7" t="str">
        <f>'2012WardPop'!A8</f>
        <v>5. West Carleton-March</v>
      </c>
      <c r="B7" s="5">
        <v>21455</v>
      </c>
    </row>
    <row r="8" spans="1:3" x14ac:dyDescent="0.3">
      <c r="A8" t="str">
        <f>'2012WardPop'!A9</f>
        <v>6. Stittsville</v>
      </c>
      <c r="B8" s="5">
        <v>19410</v>
      </c>
    </row>
    <row r="9" spans="1:3" x14ac:dyDescent="0.3">
      <c r="A9" t="str">
        <f>'2012WardPop'!A10</f>
        <v>7. Bay</v>
      </c>
      <c r="B9" s="5">
        <v>43995</v>
      </c>
    </row>
    <row r="10" spans="1:3" x14ac:dyDescent="0.3">
      <c r="A10" t="str">
        <f>'2012WardPop'!A11</f>
        <v>8. College</v>
      </c>
      <c r="B10" s="5">
        <v>50350</v>
      </c>
    </row>
    <row r="11" spans="1:3" x14ac:dyDescent="0.3">
      <c r="A11" t="str">
        <f>'2012WardPop'!A12</f>
        <v>9. Knoxdale-Merivale</v>
      </c>
      <c r="B11" s="5">
        <v>38070</v>
      </c>
    </row>
    <row r="12" spans="1:3" x14ac:dyDescent="0.3">
      <c r="A12" t="str">
        <f>'2012WardPop'!A13</f>
        <v>10. Gloucester-Southgate</v>
      </c>
      <c r="B12" s="5">
        <v>44380</v>
      </c>
    </row>
    <row r="13" spans="1:3" x14ac:dyDescent="0.3">
      <c r="A13" t="str">
        <f>'2012WardPop'!A14</f>
        <v>11. Beacon Hill-Cyrville</v>
      </c>
      <c r="B13" s="5">
        <v>32235</v>
      </c>
    </row>
    <row r="14" spans="1:3" x14ac:dyDescent="0.3">
      <c r="A14" t="str">
        <f>'2012WardPop'!A15</f>
        <v>12. Rideau-Vanier</v>
      </c>
      <c r="B14" s="5">
        <v>39360</v>
      </c>
    </row>
    <row r="15" spans="1:3" x14ac:dyDescent="0.3">
      <c r="A15" t="str">
        <f>'2012WardPop'!A16</f>
        <v>13. Rideau-Rockcliffe</v>
      </c>
      <c r="B15" s="5">
        <v>37280</v>
      </c>
    </row>
    <row r="16" spans="1:3" x14ac:dyDescent="0.3">
      <c r="A16" t="str">
        <f>'2012WardPop'!A17</f>
        <v>14. Somerset</v>
      </c>
      <c r="B16" s="5">
        <v>33515</v>
      </c>
    </row>
    <row r="17" spans="1:2" x14ac:dyDescent="0.3">
      <c r="A17" t="str">
        <f>'2012WardPop'!A18</f>
        <v>15. Kitchissippi</v>
      </c>
      <c r="B17" s="5">
        <v>36105</v>
      </c>
    </row>
    <row r="18" spans="1:2" x14ac:dyDescent="0.3">
      <c r="A18" t="str">
        <f>'2012WardPop'!A19</f>
        <v>16. River</v>
      </c>
      <c r="B18" s="5">
        <v>44885</v>
      </c>
    </row>
    <row r="19" spans="1:2" x14ac:dyDescent="0.3">
      <c r="A19" t="str">
        <f>'2012WardPop'!A20</f>
        <v>17. Capital</v>
      </c>
      <c r="B19" s="5">
        <v>33755</v>
      </c>
    </row>
    <row r="20" spans="1:2" x14ac:dyDescent="0.3">
      <c r="A20" t="str">
        <f>'2012WardPop'!A21</f>
        <v>18. Alta Vista</v>
      </c>
      <c r="B20" s="5">
        <v>43185</v>
      </c>
    </row>
    <row r="21" spans="1:2" x14ac:dyDescent="0.3">
      <c r="A21" t="str">
        <f>'2012WardPop'!A22</f>
        <v>19. Cumberland</v>
      </c>
      <c r="B21" s="5">
        <v>33405</v>
      </c>
    </row>
    <row r="22" spans="1:2" x14ac:dyDescent="0.3">
      <c r="A22" t="str">
        <f>'2012WardPop'!A23</f>
        <v>20. Osgoode</v>
      </c>
      <c r="B22" s="5">
        <v>22695</v>
      </c>
    </row>
    <row r="23" spans="1:2" x14ac:dyDescent="0.3">
      <c r="A23" t="str">
        <f>'2012WardPop'!A24</f>
        <v>21. Rideau-Goulbourn</v>
      </c>
      <c r="B23" s="5">
        <v>23535</v>
      </c>
    </row>
    <row r="24" spans="1:2" x14ac:dyDescent="0.3">
      <c r="A24" t="str">
        <f>'2012WardPop'!A25</f>
        <v>22. Gloucester-South Nepean</v>
      </c>
      <c r="B24" s="5">
        <v>26895</v>
      </c>
    </row>
    <row r="25" spans="1:2" x14ac:dyDescent="0.3">
      <c r="A25" t="str">
        <f>'2012WardPop'!A26</f>
        <v>23. Kanata South</v>
      </c>
      <c r="B25" s="5">
        <v>40480</v>
      </c>
    </row>
    <row r="26" spans="1:2" x14ac:dyDescent="0.3">
      <c r="A26" t="str">
        <f>'2012WardPop'!A27</f>
        <v>     City of Ottawa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sqref="A1:D24"/>
    </sheetView>
  </sheetViews>
  <sheetFormatPr defaultRowHeight="14.4" x14ac:dyDescent="0.3"/>
  <cols>
    <col min="1" max="1" width="8.5546875" customWidth="1"/>
    <col min="2" max="2" width="22.5546875" customWidth="1"/>
    <col min="5" max="5" width="13.33203125" bestFit="1" customWidth="1"/>
  </cols>
  <sheetData>
    <row r="1" spans="1:5" x14ac:dyDescent="0.3">
      <c r="A1" t="s">
        <v>90</v>
      </c>
      <c r="C1">
        <v>2011</v>
      </c>
      <c r="D1">
        <v>2012</v>
      </c>
      <c r="E1" t="s">
        <v>93</v>
      </c>
    </row>
    <row r="2" spans="1:5" x14ac:dyDescent="0.3">
      <c r="A2">
        <v>1</v>
      </c>
      <c r="B2" t="s">
        <v>94</v>
      </c>
      <c r="C2" s="5">
        <f>'2006WardPop'!B3</f>
        <v>46000</v>
      </c>
      <c r="D2" s="5">
        <f>'2012WardPop'!B4</f>
        <v>49200</v>
      </c>
      <c r="E2" s="8">
        <f>(D2-C2)/C2</f>
        <v>6.9565217391304349E-2</v>
      </c>
    </row>
    <row r="3" spans="1:5" x14ac:dyDescent="0.3">
      <c r="A3">
        <v>2</v>
      </c>
      <c r="B3" t="s">
        <v>48</v>
      </c>
      <c r="C3" s="5">
        <f>'2006WardPop'!B4</f>
        <v>37820</v>
      </c>
      <c r="D3" s="5">
        <f>'2012WardPop'!B5</f>
        <v>40100</v>
      </c>
      <c r="E3" s="8">
        <f t="shared" ref="E3:E26" si="0">(D3-C3)/C3</f>
        <v>6.0285563194077206E-2</v>
      </c>
    </row>
    <row r="4" spans="1:5" x14ac:dyDescent="0.3">
      <c r="A4">
        <v>3</v>
      </c>
      <c r="B4" t="s">
        <v>53</v>
      </c>
      <c r="C4" s="5">
        <f>'2006WardPop'!B5</f>
        <v>36815</v>
      </c>
      <c r="D4" s="5">
        <f>'2012WardPop'!B6</f>
        <v>52050</v>
      </c>
      <c r="E4" s="8">
        <f t="shared" si="0"/>
        <v>0.41382588618769522</v>
      </c>
    </row>
    <row r="5" spans="1:5" x14ac:dyDescent="0.3">
      <c r="A5">
        <v>4</v>
      </c>
      <c r="B5" t="s">
        <v>54</v>
      </c>
      <c r="C5" s="5">
        <f>'2006WardPop'!B6</f>
        <v>26510</v>
      </c>
      <c r="D5" s="5">
        <f>'2012WardPop'!B7</f>
        <v>34200</v>
      </c>
      <c r="E5" s="8">
        <f t="shared" si="0"/>
        <v>0.2900792153904187</v>
      </c>
    </row>
    <row r="6" spans="1:5" x14ac:dyDescent="0.3">
      <c r="A6">
        <v>5</v>
      </c>
      <c r="B6" t="s">
        <v>55</v>
      </c>
      <c r="C6" s="5">
        <f>'2006WardPop'!B7</f>
        <v>21455</v>
      </c>
      <c r="D6" s="5">
        <f>'2012WardPop'!B8</f>
        <v>25350</v>
      </c>
      <c r="E6" s="8">
        <f t="shared" si="0"/>
        <v>0.18154276392449312</v>
      </c>
    </row>
    <row r="7" spans="1:5" x14ac:dyDescent="0.3">
      <c r="A7">
        <v>6</v>
      </c>
      <c r="B7" t="s">
        <v>95</v>
      </c>
      <c r="C7" s="5">
        <f>'2006WardPop'!B8</f>
        <v>19410</v>
      </c>
      <c r="D7" s="5">
        <f>'2012WardPop'!B9</f>
        <v>28300</v>
      </c>
      <c r="E7" s="8">
        <f t="shared" si="0"/>
        <v>0.45801133436373004</v>
      </c>
    </row>
    <row r="8" spans="1:5" x14ac:dyDescent="0.3">
      <c r="A8">
        <v>7</v>
      </c>
      <c r="B8" t="s">
        <v>57</v>
      </c>
      <c r="C8" s="5">
        <f>'2006WardPop'!B9</f>
        <v>43995</v>
      </c>
      <c r="D8" s="5">
        <f>'2012WardPop'!B10</f>
        <v>45700</v>
      </c>
      <c r="E8" s="8">
        <f t="shared" si="0"/>
        <v>3.8754403909535176E-2</v>
      </c>
    </row>
    <row r="9" spans="1:5" x14ac:dyDescent="0.3">
      <c r="A9">
        <v>8</v>
      </c>
      <c r="B9" t="s">
        <v>58</v>
      </c>
      <c r="C9" s="5">
        <f>'2006WardPop'!B10</f>
        <v>50350</v>
      </c>
      <c r="D9" s="5">
        <f>'2012WardPop'!B11</f>
        <v>53300</v>
      </c>
      <c r="E9" s="8">
        <f t="shared" si="0"/>
        <v>5.8589870903674283E-2</v>
      </c>
    </row>
    <row r="10" spans="1:5" x14ac:dyDescent="0.3">
      <c r="A10">
        <v>9</v>
      </c>
      <c r="B10" t="s">
        <v>59</v>
      </c>
      <c r="C10" s="5">
        <f>'2006WardPop'!B11</f>
        <v>38070</v>
      </c>
      <c r="D10" s="5">
        <f>'2012WardPop'!B12</f>
        <v>39850</v>
      </c>
      <c r="E10" s="8">
        <f t="shared" si="0"/>
        <v>4.6755975833990021E-2</v>
      </c>
    </row>
    <row r="11" spans="1:5" x14ac:dyDescent="0.3">
      <c r="A11">
        <v>10</v>
      </c>
      <c r="B11" t="s">
        <v>96</v>
      </c>
      <c r="C11" s="5">
        <f>'2006WardPop'!B12</f>
        <v>44380</v>
      </c>
      <c r="D11" s="5">
        <f>'2012WardPop'!B13</f>
        <v>47650</v>
      </c>
      <c r="E11" s="8">
        <f t="shared" si="0"/>
        <v>7.3681838666065799E-2</v>
      </c>
    </row>
    <row r="12" spans="1:5" x14ac:dyDescent="0.3">
      <c r="A12">
        <v>11</v>
      </c>
      <c r="B12" t="s">
        <v>39</v>
      </c>
      <c r="C12" s="5">
        <f>'2006WardPop'!B13</f>
        <v>32235</v>
      </c>
      <c r="D12" s="5">
        <f>'2012WardPop'!B14</f>
        <v>34150</v>
      </c>
      <c r="E12" s="8">
        <f t="shared" si="0"/>
        <v>5.9407476345587094E-2</v>
      </c>
    </row>
    <row r="13" spans="1:5" x14ac:dyDescent="0.3">
      <c r="A13">
        <v>12</v>
      </c>
      <c r="B13" t="s">
        <v>40</v>
      </c>
      <c r="C13" s="5">
        <f>'2006WardPop'!B14</f>
        <v>39360</v>
      </c>
      <c r="D13" s="5">
        <f>'2012WardPop'!B15</f>
        <v>47950</v>
      </c>
      <c r="E13" s="8">
        <f t="shared" si="0"/>
        <v>0.21824186991869918</v>
      </c>
    </row>
    <row r="14" spans="1:5" x14ac:dyDescent="0.3">
      <c r="A14">
        <v>13</v>
      </c>
      <c r="B14" t="s">
        <v>41</v>
      </c>
      <c r="C14" s="5">
        <f>'2006WardPop'!B15</f>
        <v>37280</v>
      </c>
      <c r="D14" s="5">
        <f>'2012WardPop'!B16</f>
        <v>38950</v>
      </c>
      <c r="E14" s="8">
        <f t="shared" si="0"/>
        <v>4.4796137339055797E-2</v>
      </c>
    </row>
    <row r="15" spans="1:5" x14ac:dyDescent="0.3">
      <c r="A15">
        <v>14</v>
      </c>
      <c r="B15" t="s">
        <v>42</v>
      </c>
      <c r="C15" s="5">
        <f>'2006WardPop'!B16</f>
        <v>33515</v>
      </c>
      <c r="D15" s="5">
        <f>'2012WardPop'!B17</f>
        <v>38400</v>
      </c>
      <c r="E15" s="8">
        <f t="shared" si="0"/>
        <v>0.14575563180665374</v>
      </c>
    </row>
    <row r="16" spans="1:5" x14ac:dyDescent="0.3">
      <c r="A16">
        <v>15</v>
      </c>
      <c r="B16" t="s">
        <v>43</v>
      </c>
      <c r="C16" s="5">
        <f>'2006WardPop'!B17</f>
        <v>36105</v>
      </c>
      <c r="D16" s="5">
        <f>'2012WardPop'!B18</f>
        <v>41250</v>
      </c>
      <c r="E16" s="8">
        <f t="shared" si="0"/>
        <v>0.14250103863730784</v>
      </c>
    </row>
    <row r="17" spans="1:5" x14ac:dyDescent="0.3">
      <c r="A17">
        <v>16</v>
      </c>
      <c r="B17" t="s">
        <v>44</v>
      </c>
      <c r="C17" s="5">
        <f>'2006WardPop'!B18</f>
        <v>44885</v>
      </c>
      <c r="D17" s="5">
        <f>'2012WardPop'!B19</f>
        <v>48900</v>
      </c>
      <c r="E17" s="8">
        <f t="shared" si="0"/>
        <v>8.9450818759050907E-2</v>
      </c>
    </row>
    <row r="18" spans="1:5" x14ac:dyDescent="0.3">
      <c r="A18">
        <v>17</v>
      </c>
      <c r="B18" t="s">
        <v>45</v>
      </c>
      <c r="C18" s="5">
        <f>'2006WardPop'!B19</f>
        <v>33755</v>
      </c>
      <c r="D18" s="5">
        <f>'2012WardPop'!B20</f>
        <v>37250</v>
      </c>
      <c r="E18" s="8">
        <f t="shared" si="0"/>
        <v>0.10354021626425715</v>
      </c>
    </row>
    <row r="19" spans="1:5" x14ac:dyDescent="0.3">
      <c r="A19">
        <v>18</v>
      </c>
      <c r="B19" t="s">
        <v>46</v>
      </c>
      <c r="C19" s="5">
        <f>'2006WardPop'!B20</f>
        <v>43185</v>
      </c>
      <c r="D19" s="5">
        <f>'2012WardPop'!B21</f>
        <v>45300</v>
      </c>
      <c r="E19" s="8">
        <f t="shared" si="0"/>
        <v>4.8975338659256684E-2</v>
      </c>
    </row>
    <row r="20" spans="1:5" x14ac:dyDescent="0.3">
      <c r="A20">
        <v>19</v>
      </c>
      <c r="B20" t="s">
        <v>47</v>
      </c>
      <c r="C20" s="5">
        <f>'2006WardPop'!B21</f>
        <v>33405</v>
      </c>
      <c r="D20" s="5">
        <f>'2012WardPop'!B22</f>
        <v>44400</v>
      </c>
      <c r="E20" s="8">
        <f t="shared" si="0"/>
        <v>0.32914234396048497</v>
      </c>
    </row>
    <row r="21" spans="1:5" x14ac:dyDescent="0.3">
      <c r="A21">
        <v>20</v>
      </c>
      <c r="B21" t="s">
        <v>49</v>
      </c>
      <c r="C21" s="5">
        <f>'2006WardPop'!B22</f>
        <v>22695</v>
      </c>
      <c r="D21" s="5">
        <f>'2012WardPop'!B23</f>
        <v>27000</v>
      </c>
      <c r="E21" s="8">
        <f t="shared" si="0"/>
        <v>0.18968935888962327</v>
      </c>
    </row>
    <row r="22" spans="1:5" x14ac:dyDescent="0.3">
      <c r="A22">
        <v>21</v>
      </c>
      <c r="B22" t="s">
        <v>50</v>
      </c>
      <c r="C22" s="5">
        <f>'2006WardPop'!B23</f>
        <v>23535</v>
      </c>
      <c r="D22" s="5">
        <f>'2012WardPop'!B24</f>
        <v>27000</v>
      </c>
      <c r="E22" s="8">
        <f t="shared" si="0"/>
        <v>0.14722753346080306</v>
      </c>
    </row>
    <row r="23" spans="1:5" x14ac:dyDescent="0.3">
      <c r="A23">
        <v>22</v>
      </c>
      <c r="B23" t="s">
        <v>51</v>
      </c>
      <c r="C23" s="5">
        <f>'2006WardPop'!B24</f>
        <v>26895</v>
      </c>
      <c r="D23" s="5">
        <f>'2012WardPop'!B25</f>
        <v>43250</v>
      </c>
      <c r="E23" s="8">
        <f t="shared" si="0"/>
        <v>0.60810559583565715</v>
      </c>
    </row>
    <row r="24" spans="1:5" x14ac:dyDescent="0.3">
      <c r="A24">
        <v>23</v>
      </c>
      <c r="B24" t="s">
        <v>52</v>
      </c>
      <c r="C24" s="5">
        <f>'2006WardPop'!B25</f>
        <v>40480</v>
      </c>
      <c r="D24" s="5">
        <f>'2012WardPop'!B26</f>
        <v>45550</v>
      </c>
      <c r="E24" s="8">
        <f t="shared" si="0"/>
        <v>0.12524703557312253</v>
      </c>
    </row>
    <row r="25" spans="1:5" x14ac:dyDescent="0.3">
      <c r="E25" s="8"/>
    </row>
    <row r="26" spans="1:5" x14ac:dyDescent="0.3">
      <c r="A26" t="s">
        <v>92</v>
      </c>
      <c r="C26" s="5">
        <f>SUM(C1:C25)</f>
        <v>814146</v>
      </c>
      <c r="D26" s="5">
        <f>SUM(D1:D25)</f>
        <v>937062</v>
      </c>
      <c r="E26" s="8">
        <f t="shared" si="0"/>
        <v>0.15097537788062584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65"/>
  <sheetViews>
    <sheetView workbookViewId="0">
      <selection activeCell="H2" sqref="H2"/>
    </sheetView>
  </sheetViews>
  <sheetFormatPr defaultRowHeight="14.4" x14ac:dyDescent="0.3"/>
  <cols>
    <col min="1" max="1" width="29.5546875" customWidth="1"/>
    <col min="2" max="2" width="7.88671875" customWidth="1"/>
    <col min="4" max="4" width="22.5546875" customWidth="1"/>
    <col min="7" max="7" width="13" customWidth="1"/>
  </cols>
  <sheetData>
    <row r="1" spans="1:8" x14ac:dyDescent="0.3">
      <c r="A1" s="1" t="s">
        <v>61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98</v>
      </c>
      <c r="G1" s="2" t="s">
        <v>97</v>
      </c>
      <c r="H1" s="2" t="s">
        <v>99</v>
      </c>
    </row>
    <row r="2" spans="1:8" x14ac:dyDescent="0.3">
      <c r="A2" s="2" t="s">
        <v>16</v>
      </c>
      <c r="B2" s="3">
        <v>571</v>
      </c>
      <c r="C2" s="2">
        <v>2011</v>
      </c>
      <c r="D2" t="s">
        <v>5</v>
      </c>
      <c r="E2" s="3">
        <v>1</v>
      </c>
      <c r="F2" s="4">
        <f>'2012-2006Pop'!$C$2</f>
        <v>46000</v>
      </c>
      <c r="G2" s="3">
        <f t="shared" ref="G2:G7" si="0">(B2/F2)*10000</f>
        <v>124.13043478260869</v>
      </c>
      <c r="H2" s="3"/>
    </row>
    <row r="3" spans="1:8" x14ac:dyDescent="0.3">
      <c r="A3" s="2" t="s">
        <v>16</v>
      </c>
      <c r="B3" s="3">
        <v>444</v>
      </c>
      <c r="C3" s="3">
        <v>2012</v>
      </c>
      <c r="D3" t="s">
        <v>5</v>
      </c>
      <c r="E3" s="3">
        <v>1</v>
      </c>
      <c r="F3" s="4">
        <f>'2012-2006Pop'!$C$2</f>
        <v>46000</v>
      </c>
      <c r="G3" s="3">
        <f t="shared" si="0"/>
        <v>96.521739130434781</v>
      </c>
      <c r="H3" s="3"/>
    </row>
    <row r="4" spans="1:8" x14ac:dyDescent="0.3">
      <c r="A4" s="2" t="s">
        <v>19</v>
      </c>
      <c r="B4" s="3">
        <v>230</v>
      </c>
      <c r="C4" s="3">
        <v>2012</v>
      </c>
      <c r="D4" t="s">
        <v>5</v>
      </c>
      <c r="E4" s="3">
        <v>1</v>
      </c>
      <c r="F4" s="4">
        <f>'2012-2006Pop'!$D$2</f>
        <v>49200</v>
      </c>
      <c r="G4" s="3">
        <f t="shared" si="0"/>
        <v>46.747967479674799</v>
      </c>
      <c r="H4" s="3"/>
    </row>
    <row r="5" spans="1:8" x14ac:dyDescent="0.3">
      <c r="A5" s="2" t="s">
        <v>19</v>
      </c>
      <c r="B5" s="3">
        <v>229</v>
      </c>
      <c r="C5" s="2">
        <v>2011</v>
      </c>
      <c r="D5" t="s">
        <v>5</v>
      </c>
      <c r="E5" s="3">
        <v>1</v>
      </c>
      <c r="F5" s="4">
        <f>'2012-2006Pop'!$C$2</f>
        <v>46000</v>
      </c>
      <c r="G5" s="3">
        <f t="shared" si="0"/>
        <v>49.782608695652172</v>
      </c>
      <c r="H5" s="3"/>
    </row>
    <row r="6" spans="1:8" x14ac:dyDescent="0.3">
      <c r="A6" s="2" t="s">
        <v>18</v>
      </c>
      <c r="B6" s="3">
        <v>118</v>
      </c>
      <c r="C6" s="3">
        <v>2012</v>
      </c>
      <c r="D6" t="s">
        <v>5</v>
      </c>
      <c r="E6" s="3">
        <v>1</v>
      </c>
      <c r="F6" s="4">
        <f>'2012-2006Pop'!$D$2</f>
        <v>49200</v>
      </c>
      <c r="G6" s="3">
        <f t="shared" si="0"/>
        <v>23.983739837398375</v>
      </c>
      <c r="H6" s="3"/>
    </row>
    <row r="7" spans="1:8" x14ac:dyDescent="0.3">
      <c r="A7" s="2" t="s">
        <v>18</v>
      </c>
      <c r="B7" s="3">
        <v>96</v>
      </c>
      <c r="C7" s="2">
        <v>2011</v>
      </c>
      <c r="D7" t="s">
        <v>5</v>
      </c>
      <c r="E7" s="3">
        <v>1</v>
      </c>
      <c r="F7" s="4">
        <f>'2012-2006Pop'!$C$2</f>
        <v>46000</v>
      </c>
      <c r="G7" s="3">
        <f t="shared" si="0"/>
        <v>20.869565217391301</v>
      </c>
      <c r="H7" s="3"/>
    </row>
    <row r="8" spans="1:8" x14ac:dyDescent="0.3">
      <c r="A8" s="2" t="s">
        <v>8</v>
      </c>
      <c r="B8" s="3">
        <v>112</v>
      </c>
      <c r="C8" s="3">
        <v>2012</v>
      </c>
      <c r="D8" t="s">
        <v>5</v>
      </c>
      <c r="E8" s="3">
        <v>1</v>
      </c>
      <c r="F8" s="4">
        <f>'2012-2006Pop'!$D$2</f>
        <v>49200</v>
      </c>
      <c r="G8" s="3">
        <f t="shared" ref="G8:G11" si="1">(B8/F8)*10000</f>
        <v>22.764227642276424</v>
      </c>
      <c r="H8" s="3"/>
    </row>
    <row r="9" spans="1:8" x14ac:dyDescent="0.3">
      <c r="A9" s="2" t="s">
        <v>30</v>
      </c>
      <c r="B9" s="3">
        <v>65</v>
      </c>
      <c r="C9" s="3">
        <v>2012</v>
      </c>
      <c r="D9" t="s">
        <v>5</v>
      </c>
      <c r="E9" s="3">
        <v>1</v>
      </c>
      <c r="F9" s="4">
        <f>'2012-2006Pop'!$D$2</f>
        <v>49200</v>
      </c>
      <c r="G9" s="3">
        <f t="shared" si="1"/>
        <v>13.211382113821138</v>
      </c>
      <c r="H9" s="3"/>
    </row>
    <row r="10" spans="1:8" x14ac:dyDescent="0.3">
      <c r="A10" s="2" t="s">
        <v>13</v>
      </c>
      <c r="B10" s="3">
        <v>57</v>
      </c>
      <c r="C10" s="3">
        <v>2012</v>
      </c>
      <c r="D10" t="s">
        <v>5</v>
      </c>
      <c r="E10" s="3">
        <v>1</v>
      </c>
      <c r="F10" s="4">
        <f>'2012-2006Pop'!$D$2</f>
        <v>49200</v>
      </c>
      <c r="G10" s="3">
        <f t="shared" si="1"/>
        <v>11.585365853658535</v>
      </c>
      <c r="H10" s="3"/>
    </row>
    <row r="11" spans="1:8" x14ac:dyDescent="0.3">
      <c r="A11" s="2" t="s">
        <v>29</v>
      </c>
      <c r="B11" s="3">
        <v>44</v>
      </c>
      <c r="C11" s="3">
        <v>2012</v>
      </c>
      <c r="D11" t="s">
        <v>5</v>
      </c>
      <c r="E11" s="3">
        <v>1</v>
      </c>
      <c r="F11" s="4">
        <f>'2012-2006Pop'!$D$2</f>
        <v>49200</v>
      </c>
      <c r="G11" s="3">
        <f t="shared" si="1"/>
        <v>8.9430894308943092</v>
      </c>
      <c r="H11" s="3"/>
    </row>
    <row r="12" spans="1:8" x14ac:dyDescent="0.3">
      <c r="A12" s="2" t="s">
        <v>8</v>
      </c>
      <c r="B12" s="3">
        <v>84</v>
      </c>
      <c r="C12" s="2">
        <v>2011</v>
      </c>
      <c r="D12" t="s">
        <v>5</v>
      </c>
      <c r="E12" s="3">
        <v>1</v>
      </c>
      <c r="F12" s="4">
        <f>'2012-2006Pop'!$C$2</f>
        <v>46000</v>
      </c>
      <c r="G12" s="3">
        <f t="shared" ref="G12:G19" si="2">(B12/F12)*10000</f>
        <v>18.260869565217391</v>
      </c>
      <c r="H12" s="3"/>
    </row>
    <row r="13" spans="1:8" x14ac:dyDescent="0.3">
      <c r="A13" s="2" t="s">
        <v>13</v>
      </c>
      <c r="B13" s="3">
        <v>79</v>
      </c>
      <c r="C13" s="2">
        <v>2011</v>
      </c>
      <c r="D13" t="s">
        <v>5</v>
      </c>
      <c r="E13" s="3">
        <v>1</v>
      </c>
      <c r="F13" s="4">
        <f>'2012-2006Pop'!$C$2</f>
        <v>46000</v>
      </c>
      <c r="G13" s="3">
        <f t="shared" si="2"/>
        <v>17.173913043478262</v>
      </c>
      <c r="H13" s="3"/>
    </row>
    <row r="14" spans="1:8" x14ac:dyDescent="0.3">
      <c r="A14" s="2" t="s">
        <v>30</v>
      </c>
      <c r="B14" s="3">
        <v>75</v>
      </c>
      <c r="C14" s="2">
        <v>2011</v>
      </c>
      <c r="D14" t="s">
        <v>5</v>
      </c>
      <c r="E14" s="3">
        <v>1</v>
      </c>
      <c r="F14" s="4">
        <f>'2012-2006Pop'!$C$2</f>
        <v>46000</v>
      </c>
      <c r="G14" s="3">
        <f t="shared" si="2"/>
        <v>16.304347826086957</v>
      </c>
      <c r="H14" s="3"/>
    </row>
    <row r="15" spans="1:8" x14ac:dyDescent="0.3">
      <c r="A15" s="2" t="s">
        <v>14</v>
      </c>
      <c r="B15" s="3">
        <v>54</v>
      </c>
      <c r="C15" s="2">
        <v>2011</v>
      </c>
      <c r="D15" t="s">
        <v>5</v>
      </c>
      <c r="E15" s="3">
        <v>1</v>
      </c>
      <c r="F15" s="4">
        <f>'2012-2006Pop'!$C$2</f>
        <v>46000</v>
      </c>
      <c r="G15" s="3">
        <f t="shared" si="2"/>
        <v>11.739130434782609</v>
      </c>
      <c r="H15" s="3"/>
    </row>
    <row r="16" spans="1:8" x14ac:dyDescent="0.3">
      <c r="A16" s="2" t="s">
        <v>32</v>
      </c>
      <c r="B16" s="3">
        <v>48</v>
      </c>
      <c r="C16" s="2">
        <v>2011</v>
      </c>
      <c r="D16" t="s">
        <v>5</v>
      </c>
      <c r="E16" s="3">
        <v>1</v>
      </c>
      <c r="F16" s="4">
        <f>'2012-2006Pop'!$C$2</f>
        <v>46000</v>
      </c>
      <c r="G16" s="3">
        <f t="shared" si="2"/>
        <v>10.434782608695651</v>
      </c>
      <c r="H16" s="3"/>
    </row>
    <row r="17" spans="1:8" x14ac:dyDescent="0.3">
      <c r="A17" s="2" t="s">
        <v>14</v>
      </c>
      <c r="B17" s="3">
        <v>42</v>
      </c>
      <c r="C17" s="3">
        <v>2012</v>
      </c>
      <c r="D17" t="s">
        <v>5</v>
      </c>
      <c r="E17" s="3">
        <v>1</v>
      </c>
      <c r="F17" s="4">
        <f>'2012-2006Pop'!$D$2</f>
        <v>49200</v>
      </c>
      <c r="G17" s="3">
        <f t="shared" si="2"/>
        <v>8.536585365853659</v>
      </c>
      <c r="H17" s="3"/>
    </row>
    <row r="18" spans="1:8" x14ac:dyDescent="0.3">
      <c r="A18" s="2" t="s">
        <v>12</v>
      </c>
      <c r="B18" s="3">
        <v>36</v>
      </c>
      <c r="C18" s="2">
        <v>2011</v>
      </c>
      <c r="D18" t="s">
        <v>5</v>
      </c>
      <c r="E18" s="3">
        <v>1</v>
      </c>
      <c r="F18" s="4">
        <f>'2012-2006Pop'!$C$2</f>
        <v>46000</v>
      </c>
      <c r="G18" s="3">
        <f t="shared" si="2"/>
        <v>7.8260869565217392</v>
      </c>
      <c r="H18" s="3"/>
    </row>
    <row r="19" spans="1:8" x14ac:dyDescent="0.3">
      <c r="A19" s="2" t="s">
        <v>7</v>
      </c>
      <c r="B19" s="3">
        <v>29</v>
      </c>
      <c r="C19" s="2">
        <v>2011</v>
      </c>
      <c r="D19" t="s">
        <v>5</v>
      </c>
      <c r="E19" s="3">
        <v>1</v>
      </c>
      <c r="F19" s="4">
        <f>'2012-2006Pop'!$C$2</f>
        <v>46000</v>
      </c>
      <c r="G19" s="3">
        <f t="shared" si="2"/>
        <v>6.3043478260869561</v>
      </c>
      <c r="H19" s="3"/>
    </row>
    <row r="20" spans="1:8" x14ac:dyDescent="0.3">
      <c r="A20" s="2" t="s">
        <v>32</v>
      </c>
      <c r="B20" s="3">
        <v>33</v>
      </c>
      <c r="C20" s="3">
        <v>2012</v>
      </c>
      <c r="D20" t="s">
        <v>5</v>
      </c>
      <c r="E20" s="3">
        <v>1</v>
      </c>
      <c r="F20" s="4">
        <f>'2012-2006Pop'!$D$2</f>
        <v>49200</v>
      </c>
      <c r="G20" s="3">
        <f t="shared" ref="G20:G21" si="3">(B20/F20)*10000</f>
        <v>6.7073170731707323</v>
      </c>
      <c r="H20" s="3"/>
    </row>
    <row r="21" spans="1:8" x14ac:dyDescent="0.3">
      <c r="A21" s="2" t="s">
        <v>7</v>
      </c>
      <c r="B21" s="3">
        <v>28</v>
      </c>
      <c r="C21" s="3">
        <v>2012</v>
      </c>
      <c r="D21" t="s">
        <v>5</v>
      </c>
      <c r="E21" s="3">
        <v>1</v>
      </c>
      <c r="F21" s="4">
        <f>'2012-2006Pop'!$D$2</f>
        <v>49200</v>
      </c>
      <c r="G21" s="3">
        <f t="shared" si="3"/>
        <v>5.691056910569106</v>
      </c>
      <c r="H21" s="3"/>
    </row>
    <row r="22" spans="1:8" x14ac:dyDescent="0.3">
      <c r="A22" s="2" t="s">
        <v>29</v>
      </c>
      <c r="B22" s="3">
        <v>27</v>
      </c>
      <c r="C22" s="2">
        <v>2011</v>
      </c>
      <c r="D22" t="s">
        <v>5</v>
      </c>
      <c r="E22" s="3">
        <v>1</v>
      </c>
      <c r="F22" s="4">
        <f>'2012-2006Pop'!$C$2</f>
        <v>46000</v>
      </c>
      <c r="G22" s="3">
        <f>(B22/F22)*10000</f>
        <v>5.8695652173913047</v>
      </c>
      <c r="H22" s="3"/>
    </row>
    <row r="23" spans="1:8" x14ac:dyDescent="0.3">
      <c r="A23" s="2" t="s">
        <v>12</v>
      </c>
      <c r="B23" s="3">
        <v>26</v>
      </c>
      <c r="C23" s="3">
        <v>2012</v>
      </c>
      <c r="D23" t="s">
        <v>5</v>
      </c>
      <c r="E23" s="3">
        <v>1</v>
      </c>
      <c r="F23" s="4">
        <f>'2012-2006Pop'!$D$2</f>
        <v>49200</v>
      </c>
      <c r="G23" s="3">
        <f t="shared" ref="G23:G24" si="4">(B23/F23)*10000</f>
        <v>5.2845528455284549</v>
      </c>
      <c r="H23" s="3"/>
    </row>
    <row r="24" spans="1:8" x14ac:dyDescent="0.3">
      <c r="A24" s="2" t="s">
        <v>27</v>
      </c>
      <c r="B24" s="3">
        <v>19</v>
      </c>
      <c r="C24" s="3">
        <v>2012</v>
      </c>
      <c r="D24" t="s">
        <v>5</v>
      </c>
      <c r="E24" s="3">
        <v>1</v>
      </c>
      <c r="F24" s="4">
        <f>'2012-2006Pop'!$D$2</f>
        <v>49200</v>
      </c>
      <c r="G24" s="3">
        <f t="shared" si="4"/>
        <v>3.8617886178861789</v>
      </c>
      <c r="H24" s="3"/>
    </row>
    <row r="25" spans="1:8" x14ac:dyDescent="0.3">
      <c r="A25" s="2" t="s">
        <v>22</v>
      </c>
      <c r="B25" s="3">
        <v>20</v>
      </c>
      <c r="C25" s="2">
        <v>2011</v>
      </c>
      <c r="D25" t="s">
        <v>5</v>
      </c>
      <c r="E25" s="3">
        <v>1</v>
      </c>
      <c r="F25" s="4">
        <f>'2012-2006Pop'!$C$2</f>
        <v>46000</v>
      </c>
      <c r="G25" s="3">
        <f>(B25/F25)*10000</f>
        <v>4.3478260869565215</v>
      </c>
      <c r="H25" s="3"/>
    </row>
    <row r="26" spans="1:8" x14ac:dyDescent="0.3">
      <c r="A26" s="2" t="s">
        <v>22</v>
      </c>
      <c r="B26" s="3">
        <v>16</v>
      </c>
      <c r="C26" s="3">
        <v>2012</v>
      </c>
      <c r="D26" t="s">
        <v>5</v>
      </c>
      <c r="E26" s="3">
        <v>1</v>
      </c>
      <c r="F26" s="4">
        <f>'2012-2006Pop'!$D$2</f>
        <v>49200</v>
      </c>
      <c r="G26" s="3">
        <f>(B26/F26)*10000</f>
        <v>3.2520325203252032</v>
      </c>
      <c r="H26" s="3"/>
    </row>
    <row r="27" spans="1:8" x14ac:dyDescent="0.3">
      <c r="A27" s="2" t="s">
        <v>11</v>
      </c>
      <c r="B27" s="3">
        <v>14</v>
      </c>
      <c r="C27" s="2">
        <v>2011</v>
      </c>
      <c r="D27" t="s">
        <v>5</v>
      </c>
      <c r="E27" s="3">
        <v>1</v>
      </c>
      <c r="F27" s="4">
        <f>'2012-2006Pop'!$C$2</f>
        <v>46000</v>
      </c>
      <c r="G27" s="3">
        <f>(B27/F27)*10000</f>
        <v>3.043478260869565</v>
      </c>
      <c r="H27" s="3"/>
    </row>
    <row r="28" spans="1:8" x14ac:dyDescent="0.3">
      <c r="A28" s="2" t="s">
        <v>11</v>
      </c>
      <c r="B28" s="3">
        <v>15</v>
      </c>
      <c r="C28" s="3">
        <v>2012</v>
      </c>
      <c r="D28" t="s">
        <v>5</v>
      </c>
      <c r="E28" s="3">
        <v>1</v>
      </c>
      <c r="F28" s="4">
        <f>'2012-2006Pop'!$D$2</f>
        <v>49200</v>
      </c>
      <c r="G28" s="3">
        <f t="shared" ref="G28:G30" si="5">(B28/F28)*10000</f>
        <v>3.0487804878048781</v>
      </c>
      <c r="H28" s="3"/>
    </row>
    <row r="29" spans="1:8" x14ac:dyDescent="0.3">
      <c r="A29" s="2" t="s">
        <v>15</v>
      </c>
      <c r="B29" s="3">
        <v>12</v>
      </c>
      <c r="C29" s="3">
        <v>2012</v>
      </c>
      <c r="D29" t="s">
        <v>5</v>
      </c>
      <c r="E29" s="3">
        <v>1</v>
      </c>
      <c r="F29" s="4">
        <f>'2012-2006Pop'!$D$2</f>
        <v>49200</v>
      </c>
      <c r="G29" s="3">
        <f t="shared" si="5"/>
        <v>2.4390243902439024</v>
      </c>
      <c r="H29" s="3"/>
    </row>
    <row r="30" spans="1:8" x14ac:dyDescent="0.3">
      <c r="A30" s="2" t="s">
        <v>20</v>
      </c>
      <c r="B30" s="3">
        <v>7</v>
      </c>
      <c r="C30" s="3">
        <v>2012</v>
      </c>
      <c r="D30" t="s">
        <v>5</v>
      </c>
      <c r="E30" s="3">
        <v>1</v>
      </c>
      <c r="F30" s="4">
        <f>'2012-2006Pop'!$D$2</f>
        <v>49200</v>
      </c>
      <c r="G30" s="3">
        <f t="shared" si="5"/>
        <v>1.4227642276422765</v>
      </c>
      <c r="H30" s="3"/>
    </row>
    <row r="31" spans="1:8" x14ac:dyDescent="0.3">
      <c r="A31" s="2" t="s">
        <v>17</v>
      </c>
      <c r="B31" s="3">
        <v>14</v>
      </c>
      <c r="C31" s="2">
        <v>2011</v>
      </c>
      <c r="D31" t="s">
        <v>5</v>
      </c>
      <c r="E31" s="3">
        <v>1</v>
      </c>
      <c r="F31" s="4">
        <f>'2012-2006Pop'!$C$2</f>
        <v>46000</v>
      </c>
      <c r="G31" s="3">
        <f>(B31/F31)*10000</f>
        <v>3.043478260869565</v>
      </c>
      <c r="H31" s="3"/>
    </row>
    <row r="32" spans="1:8" x14ac:dyDescent="0.3">
      <c r="A32" s="2" t="s">
        <v>27</v>
      </c>
      <c r="B32" s="3">
        <v>14</v>
      </c>
      <c r="C32" s="2">
        <v>2011</v>
      </c>
      <c r="D32" t="s">
        <v>5</v>
      </c>
      <c r="E32" s="3">
        <v>1</v>
      </c>
      <c r="F32" s="4">
        <f>'2012-2006Pop'!$C$2</f>
        <v>46000</v>
      </c>
      <c r="G32" s="3">
        <f>(B32/F32)*10000</f>
        <v>3.043478260869565</v>
      </c>
      <c r="H32" s="3"/>
    </row>
    <row r="33" spans="1:8" x14ac:dyDescent="0.3">
      <c r="A33" s="2" t="s">
        <v>15</v>
      </c>
      <c r="B33" s="3">
        <v>10</v>
      </c>
      <c r="C33" s="2">
        <v>2011</v>
      </c>
      <c r="D33" t="s">
        <v>5</v>
      </c>
      <c r="E33" s="3">
        <v>1</v>
      </c>
      <c r="F33" s="4">
        <f>'2012-2006Pop'!$C$2</f>
        <v>46000</v>
      </c>
      <c r="G33" s="3">
        <f>(B33/F33)*10000</f>
        <v>2.1739130434782608</v>
      </c>
      <c r="H33" s="3"/>
    </row>
    <row r="34" spans="1:8" x14ac:dyDescent="0.3">
      <c r="A34" s="2" t="s">
        <v>20</v>
      </c>
      <c r="B34" s="3">
        <v>8</v>
      </c>
      <c r="C34" s="2">
        <v>2011</v>
      </c>
      <c r="D34" t="s">
        <v>5</v>
      </c>
      <c r="E34" s="3">
        <v>1</v>
      </c>
      <c r="F34" s="4">
        <f>'2012-2006Pop'!$C$2</f>
        <v>46000</v>
      </c>
      <c r="G34" s="3">
        <f>(B34/F34)*10000</f>
        <v>1.7391304347826089</v>
      </c>
      <c r="H34" s="3"/>
    </row>
    <row r="35" spans="1:8" x14ac:dyDescent="0.3">
      <c r="A35" s="2" t="s">
        <v>21</v>
      </c>
      <c r="B35" s="3">
        <v>7</v>
      </c>
      <c r="C35" s="2">
        <v>2011</v>
      </c>
      <c r="D35" t="s">
        <v>5</v>
      </c>
      <c r="E35" s="3">
        <v>1</v>
      </c>
      <c r="F35" s="4">
        <f>'2012-2006Pop'!$C$2</f>
        <v>46000</v>
      </c>
      <c r="G35" s="3">
        <f>(B35/F35)*10000</f>
        <v>1.5217391304347825</v>
      </c>
      <c r="H35" s="3"/>
    </row>
    <row r="36" spans="1:8" x14ac:dyDescent="0.3">
      <c r="A36" s="2" t="s">
        <v>17</v>
      </c>
      <c r="B36" s="3">
        <v>6</v>
      </c>
      <c r="C36" s="3">
        <v>2012</v>
      </c>
      <c r="D36" t="s">
        <v>5</v>
      </c>
      <c r="E36" s="3">
        <v>1</v>
      </c>
      <c r="F36" s="4">
        <f>'2012-2006Pop'!$D$2</f>
        <v>49200</v>
      </c>
      <c r="G36" s="3">
        <f t="shared" ref="G36:G37" si="6">(B36/F36)*10000</f>
        <v>1.2195121951219512</v>
      </c>
    </row>
    <row r="37" spans="1:8" x14ac:dyDescent="0.3">
      <c r="A37" s="2" t="s">
        <v>28</v>
      </c>
      <c r="B37" s="3">
        <v>6</v>
      </c>
      <c r="C37" s="3">
        <v>2012</v>
      </c>
      <c r="D37" t="s">
        <v>5</v>
      </c>
      <c r="E37" s="3">
        <v>1</v>
      </c>
      <c r="F37" s="4">
        <f>'2012-2006Pop'!$D$2</f>
        <v>49200</v>
      </c>
      <c r="G37" s="3">
        <f t="shared" si="6"/>
        <v>1.2195121951219512</v>
      </c>
    </row>
    <row r="38" spans="1:8" x14ac:dyDescent="0.3">
      <c r="A38" s="2" t="s">
        <v>25</v>
      </c>
      <c r="B38" s="3">
        <v>6</v>
      </c>
      <c r="C38" s="2">
        <v>2011</v>
      </c>
      <c r="D38" t="s">
        <v>5</v>
      </c>
      <c r="E38" s="3">
        <v>1</v>
      </c>
      <c r="F38" s="4">
        <f>'2012-2006Pop'!$C$2</f>
        <v>46000</v>
      </c>
      <c r="G38" s="3">
        <f>(B38/F38)*10000</f>
        <v>1.3043478260869563</v>
      </c>
      <c r="H38" s="3"/>
    </row>
    <row r="39" spans="1:8" x14ac:dyDescent="0.3">
      <c r="A39" s="2" t="s">
        <v>21</v>
      </c>
      <c r="B39" s="3">
        <v>4</v>
      </c>
      <c r="C39" s="3">
        <v>2012</v>
      </c>
      <c r="D39" t="s">
        <v>5</v>
      </c>
      <c r="E39" s="3">
        <v>1</v>
      </c>
      <c r="F39" s="4">
        <f>'2012-2006Pop'!$D$2</f>
        <v>49200</v>
      </c>
      <c r="G39" s="3">
        <f>(B39/F39)*10000</f>
        <v>0.81300813008130079</v>
      </c>
    </row>
    <row r="40" spans="1:8" x14ac:dyDescent="0.3">
      <c r="A40" s="2" t="s">
        <v>9</v>
      </c>
      <c r="B40" s="3">
        <v>4</v>
      </c>
      <c r="C40" s="2">
        <v>2011</v>
      </c>
      <c r="D40" t="s">
        <v>5</v>
      </c>
      <c r="E40" s="3">
        <v>1</v>
      </c>
      <c r="F40" s="4">
        <f>'2012-2006Pop'!$C$2</f>
        <v>46000</v>
      </c>
      <c r="G40" s="3">
        <f>(B40/F40)*10000</f>
        <v>0.86956521739130443</v>
      </c>
      <c r="H40" s="3"/>
    </row>
    <row r="41" spans="1:8" x14ac:dyDescent="0.3">
      <c r="A41" s="2" t="s">
        <v>25</v>
      </c>
      <c r="B41" s="3">
        <v>4</v>
      </c>
      <c r="C41" s="3">
        <v>2012</v>
      </c>
      <c r="D41" t="s">
        <v>5</v>
      </c>
      <c r="E41" s="3">
        <v>1</v>
      </c>
      <c r="F41" s="4">
        <f>'2012-2006Pop'!$D$2</f>
        <v>49200</v>
      </c>
      <c r="G41" s="3">
        <f t="shared" ref="G41:G42" si="7">(B41/F41)*10000</f>
        <v>0.81300813008130079</v>
      </c>
    </row>
    <row r="42" spans="1:8" x14ac:dyDescent="0.3">
      <c r="A42" s="2" t="s">
        <v>31</v>
      </c>
      <c r="B42" s="3">
        <v>4</v>
      </c>
      <c r="C42" s="3">
        <v>2012</v>
      </c>
      <c r="D42" t="s">
        <v>5</v>
      </c>
      <c r="E42" s="3">
        <v>1</v>
      </c>
      <c r="F42" s="4">
        <f>'2012-2006Pop'!$D$2</f>
        <v>49200</v>
      </c>
      <c r="G42" s="3">
        <f t="shared" si="7"/>
        <v>0.81300813008130079</v>
      </c>
    </row>
    <row r="43" spans="1:8" x14ac:dyDescent="0.3">
      <c r="A43" s="2" t="s">
        <v>24</v>
      </c>
      <c r="B43" s="3">
        <v>4</v>
      </c>
      <c r="C43" s="2">
        <v>2011</v>
      </c>
      <c r="D43" t="s">
        <v>5</v>
      </c>
      <c r="E43" s="3">
        <v>1</v>
      </c>
      <c r="F43" s="4">
        <f>'2012-2006Pop'!$C$2</f>
        <v>46000</v>
      </c>
      <c r="G43" s="3">
        <f t="shared" ref="G43:G48" si="8">(B43/F43)*10000</f>
        <v>0.86956521739130443</v>
      </c>
      <c r="H43" s="3"/>
    </row>
    <row r="44" spans="1:8" x14ac:dyDescent="0.3">
      <c r="A44" s="2" t="s">
        <v>31</v>
      </c>
      <c r="B44" s="3">
        <v>3</v>
      </c>
      <c r="C44" s="2">
        <v>2011</v>
      </c>
      <c r="D44" t="s">
        <v>5</v>
      </c>
      <c r="E44" s="3">
        <v>1</v>
      </c>
      <c r="F44" s="4">
        <f>'2012-2006Pop'!$C$2</f>
        <v>46000</v>
      </c>
      <c r="G44" s="3">
        <f t="shared" si="8"/>
        <v>0.65217391304347816</v>
      </c>
      <c r="H44" s="3"/>
    </row>
    <row r="45" spans="1:8" x14ac:dyDescent="0.3">
      <c r="A45" s="2" t="s">
        <v>9</v>
      </c>
      <c r="B45" s="3">
        <v>2</v>
      </c>
      <c r="C45" s="3">
        <v>2012</v>
      </c>
      <c r="D45" t="s">
        <v>5</v>
      </c>
      <c r="E45" s="3">
        <v>1</v>
      </c>
      <c r="F45" s="4">
        <f>'2012-2006Pop'!$D$2</f>
        <v>49200</v>
      </c>
      <c r="G45" s="3">
        <f t="shared" si="8"/>
        <v>0.4065040650406504</v>
      </c>
    </row>
    <row r="46" spans="1:8" x14ac:dyDescent="0.3">
      <c r="A46" s="2" t="s">
        <v>37</v>
      </c>
      <c r="B46" s="3">
        <v>2</v>
      </c>
      <c r="C46" s="2">
        <v>2011</v>
      </c>
      <c r="D46" t="s">
        <v>5</v>
      </c>
      <c r="E46" s="3">
        <v>1</v>
      </c>
      <c r="F46" s="4">
        <f>'2012-2006Pop'!$C$2</f>
        <v>46000</v>
      </c>
      <c r="G46" s="3">
        <f t="shared" si="8"/>
        <v>0.43478260869565222</v>
      </c>
      <c r="H46" s="3"/>
    </row>
    <row r="47" spans="1:8" x14ac:dyDescent="0.3">
      <c r="A47" s="2" t="s">
        <v>10</v>
      </c>
      <c r="B47" s="3">
        <v>2</v>
      </c>
      <c r="C47" s="3">
        <v>2012</v>
      </c>
      <c r="D47" t="s">
        <v>5</v>
      </c>
      <c r="E47" s="3">
        <v>1</v>
      </c>
      <c r="F47" s="4">
        <f>'2012-2006Pop'!$D$2</f>
        <v>49200</v>
      </c>
      <c r="G47" s="3">
        <f t="shared" si="8"/>
        <v>0.4065040650406504</v>
      </c>
    </row>
    <row r="48" spans="1:8" x14ac:dyDescent="0.3">
      <c r="A48" s="2" t="s">
        <v>4</v>
      </c>
      <c r="B48" s="3">
        <v>1</v>
      </c>
      <c r="C48" s="2">
        <v>2011</v>
      </c>
      <c r="D48" t="s">
        <v>5</v>
      </c>
      <c r="E48" s="3">
        <v>1</v>
      </c>
      <c r="F48" s="4">
        <f>'2012-2006Pop'!$C$2</f>
        <v>46000</v>
      </c>
      <c r="G48" s="3">
        <f t="shared" si="8"/>
        <v>0.21739130434782611</v>
      </c>
      <c r="H48" s="3"/>
    </row>
    <row r="49" spans="1:8" x14ac:dyDescent="0.3">
      <c r="A49" s="2" t="s">
        <v>23</v>
      </c>
      <c r="B49" s="3">
        <v>2</v>
      </c>
      <c r="C49" s="3">
        <v>2012</v>
      </c>
      <c r="D49" t="s">
        <v>5</v>
      </c>
      <c r="E49" s="3">
        <v>1</v>
      </c>
      <c r="F49" s="4">
        <f>'2012-2006Pop'!$D$2</f>
        <v>49200</v>
      </c>
      <c r="G49" s="3">
        <f t="shared" ref="G49:G50" si="9">(B49/F49)*10000</f>
        <v>0.4065040650406504</v>
      </c>
    </row>
    <row r="50" spans="1:8" x14ac:dyDescent="0.3">
      <c r="A50" s="2" t="s">
        <v>24</v>
      </c>
      <c r="B50" s="3">
        <v>2</v>
      </c>
      <c r="C50" s="3">
        <v>2012</v>
      </c>
      <c r="D50" t="s">
        <v>5</v>
      </c>
      <c r="E50" s="3">
        <v>1</v>
      </c>
      <c r="F50" s="4">
        <f>'2012-2006Pop'!$D$2</f>
        <v>49200</v>
      </c>
      <c r="G50" s="3">
        <f t="shared" si="9"/>
        <v>0.4065040650406504</v>
      </c>
    </row>
    <row r="51" spans="1:8" x14ac:dyDescent="0.3">
      <c r="A51" s="2" t="s">
        <v>10</v>
      </c>
      <c r="B51" s="3">
        <v>1</v>
      </c>
      <c r="C51" s="2">
        <v>2011</v>
      </c>
      <c r="D51" t="s">
        <v>5</v>
      </c>
      <c r="E51" s="3">
        <v>1</v>
      </c>
      <c r="F51" s="4">
        <f>'2012-2006Pop'!$C$2</f>
        <v>46000</v>
      </c>
      <c r="G51" s="3">
        <f>(B51/F51)*10000</f>
        <v>0.21739130434782611</v>
      </c>
      <c r="H51" s="3"/>
    </row>
    <row r="52" spans="1:8" x14ac:dyDescent="0.3">
      <c r="A52" s="2" t="s">
        <v>37</v>
      </c>
      <c r="B52" s="3">
        <v>2</v>
      </c>
      <c r="C52" s="3">
        <v>2012</v>
      </c>
      <c r="D52" t="s">
        <v>5</v>
      </c>
      <c r="E52" s="3">
        <v>1</v>
      </c>
      <c r="F52" s="4">
        <f>'2012-2006Pop'!$D$2</f>
        <v>49200</v>
      </c>
      <c r="G52" s="3">
        <f t="shared" ref="G52:G53" si="10">(B52/F52)*10000</f>
        <v>0.4065040650406504</v>
      </c>
    </row>
    <row r="53" spans="1:8" x14ac:dyDescent="0.3">
      <c r="A53" s="2" t="s">
        <v>26</v>
      </c>
      <c r="B53" s="3">
        <v>1</v>
      </c>
      <c r="C53" s="3">
        <v>2012</v>
      </c>
      <c r="D53" t="s">
        <v>5</v>
      </c>
      <c r="E53" s="3">
        <v>1</v>
      </c>
      <c r="F53" s="4">
        <f>'2012-2006Pop'!$D$2</f>
        <v>49200</v>
      </c>
      <c r="G53" s="3">
        <f t="shared" si="10"/>
        <v>0.2032520325203252</v>
      </c>
    </row>
    <row r="54" spans="1:8" x14ac:dyDescent="0.3">
      <c r="A54" s="2" t="s">
        <v>28</v>
      </c>
      <c r="B54" s="3">
        <v>1</v>
      </c>
      <c r="C54" s="2">
        <v>2011</v>
      </c>
      <c r="D54" t="s">
        <v>5</v>
      </c>
      <c r="E54" s="3">
        <v>1</v>
      </c>
      <c r="F54" s="4">
        <f>'2012-2006Pop'!$C$2</f>
        <v>46000</v>
      </c>
      <c r="G54" s="3">
        <f t="shared" ref="G54:G62" si="11">(B54/F54)*10000</f>
        <v>0.21739130434782611</v>
      </c>
      <c r="H54" s="3"/>
    </row>
    <row r="55" spans="1:8" x14ac:dyDescent="0.3">
      <c r="A55" s="2" t="s">
        <v>33</v>
      </c>
      <c r="B55" s="3">
        <v>1</v>
      </c>
      <c r="C55" s="2">
        <v>2011</v>
      </c>
      <c r="D55" t="s">
        <v>5</v>
      </c>
      <c r="E55" s="3">
        <v>1</v>
      </c>
      <c r="F55" s="4">
        <f>'2012-2006Pop'!$C$2</f>
        <v>46000</v>
      </c>
      <c r="G55" s="3">
        <f t="shared" si="11"/>
        <v>0.21739130434782611</v>
      </c>
      <c r="H55" s="3"/>
    </row>
    <row r="56" spans="1:8" x14ac:dyDescent="0.3">
      <c r="A56" s="2" t="s">
        <v>6</v>
      </c>
      <c r="B56" s="3">
        <v>0</v>
      </c>
      <c r="C56" s="2">
        <v>2011</v>
      </c>
      <c r="D56" t="s">
        <v>5</v>
      </c>
      <c r="E56" s="3">
        <v>1</v>
      </c>
      <c r="F56" s="4">
        <f>'2012-2006Pop'!$C$2</f>
        <v>46000</v>
      </c>
      <c r="G56" s="3">
        <f t="shared" si="11"/>
        <v>0</v>
      </c>
      <c r="H56" s="3"/>
    </row>
    <row r="57" spans="1:8" x14ac:dyDescent="0.3">
      <c r="A57" s="2" t="s">
        <v>23</v>
      </c>
      <c r="B57" s="3">
        <v>0</v>
      </c>
      <c r="C57" s="2">
        <v>2011</v>
      </c>
      <c r="D57" t="s">
        <v>5</v>
      </c>
      <c r="E57" s="3">
        <v>1</v>
      </c>
      <c r="F57" s="4">
        <f>'2012-2006Pop'!$C$2</f>
        <v>46000</v>
      </c>
      <c r="G57" s="3">
        <f t="shared" si="11"/>
        <v>0</v>
      </c>
      <c r="H57" s="3"/>
    </row>
    <row r="58" spans="1:8" x14ac:dyDescent="0.3">
      <c r="A58" s="2" t="s">
        <v>26</v>
      </c>
      <c r="B58" s="3">
        <v>0</v>
      </c>
      <c r="C58" s="2">
        <v>2011</v>
      </c>
      <c r="D58" t="s">
        <v>5</v>
      </c>
      <c r="E58" s="3">
        <v>1</v>
      </c>
      <c r="F58" s="4">
        <f>'2012-2006Pop'!$C$2</f>
        <v>46000</v>
      </c>
      <c r="G58" s="3">
        <f t="shared" si="11"/>
        <v>0</v>
      </c>
      <c r="H58" s="3"/>
    </row>
    <row r="59" spans="1:8" x14ac:dyDescent="0.3">
      <c r="A59" s="2" t="s">
        <v>27</v>
      </c>
      <c r="B59" s="3">
        <v>0</v>
      </c>
      <c r="C59" s="2">
        <v>2011</v>
      </c>
      <c r="D59" t="s">
        <v>5</v>
      </c>
      <c r="E59" s="3">
        <v>1</v>
      </c>
      <c r="F59" s="4">
        <f>'2012-2006Pop'!$C$2</f>
        <v>46000</v>
      </c>
      <c r="G59" s="3">
        <f t="shared" si="11"/>
        <v>0</v>
      </c>
      <c r="H59" s="3"/>
    </row>
    <row r="60" spans="1:8" x14ac:dyDescent="0.3">
      <c r="A60" s="2" t="s">
        <v>34</v>
      </c>
      <c r="B60" s="3">
        <v>0</v>
      </c>
      <c r="C60" s="2">
        <v>2011</v>
      </c>
      <c r="D60" t="s">
        <v>5</v>
      </c>
      <c r="E60" s="3">
        <v>1</v>
      </c>
      <c r="F60" s="4">
        <f>'2012-2006Pop'!$C$2</f>
        <v>46000</v>
      </c>
      <c r="G60" s="3">
        <f t="shared" si="11"/>
        <v>0</v>
      </c>
      <c r="H60" s="3"/>
    </row>
    <row r="61" spans="1:8" x14ac:dyDescent="0.3">
      <c r="A61" s="2" t="s">
        <v>35</v>
      </c>
      <c r="B61" s="3">
        <v>0</v>
      </c>
      <c r="C61" s="2">
        <v>2011</v>
      </c>
      <c r="D61" t="s">
        <v>5</v>
      </c>
      <c r="E61" s="3">
        <v>1</v>
      </c>
      <c r="F61" s="4">
        <f>'2012-2006Pop'!$C$2</f>
        <v>46000</v>
      </c>
      <c r="G61" s="3">
        <f t="shared" si="11"/>
        <v>0</v>
      </c>
      <c r="H61" s="3"/>
    </row>
    <row r="62" spans="1:8" x14ac:dyDescent="0.3">
      <c r="A62" s="2" t="s">
        <v>36</v>
      </c>
      <c r="B62" s="3">
        <v>0</v>
      </c>
      <c r="C62" s="2">
        <v>2011</v>
      </c>
      <c r="D62" t="s">
        <v>5</v>
      </c>
      <c r="E62" s="3">
        <v>1</v>
      </c>
      <c r="F62" s="4">
        <f>'2012-2006Pop'!$C$2</f>
        <v>46000</v>
      </c>
      <c r="G62" s="3">
        <f t="shared" si="11"/>
        <v>0</v>
      </c>
      <c r="H62" s="3"/>
    </row>
    <row r="63" spans="1:8" x14ac:dyDescent="0.3">
      <c r="A63" s="2" t="s">
        <v>36</v>
      </c>
      <c r="B63" s="3">
        <v>1</v>
      </c>
      <c r="C63" s="3">
        <v>2012</v>
      </c>
      <c r="D63" t="s">
        <v>5</v>
      </c>
      <c r="E63" s="3">
        <v>1</v>
      </c>
      <c r="F63" s="4">
        <f>'2012-2006Pop'!$D$2</f>
        <v>49200</v>
      </c>
      <c r="G63" s="3">
        <f>(B63/F63)*10000</f>
        <v>0.2032520325203252</v>
      </c>
    </row>
    <row r="64" spans="1:8" x14ac:dyDescent="0.3">
      <c r="A64" s="2" t="s">
        <v>16</v>
      </c>
      <c r="B64" s="3">
        <v>339</v>
      </c>
      <c r="C64" s="2">
        <v>2011</v>
      </c>
      <c r="D64" t="s">
        <v>48</v>
      </c>
      <c r="E64" s="3">
        <v>2</v>
      </c>
      <c r="F64" s="4">
        <f>'2012-2006Pop'!$C$3</f>
        <v>37820</v>
      </c>
      <c r="G64" s="3">
        <f>(B64/F64)*10000</f>
        <v>89.635113696456898</v>
      </c>
      <c r="H64" s="3"/>
    </row>
    <row r="65" spans="1:8" x14ac:dyDescent="0.3">
      <c r="A65" s="2" t="s">
        <v>4</v>
      </c>
      <c r="B65" s="3">
        <v>0</v>
      </c>
      <c r="C65" s="3">
        <v>2012</v>
      </c>
      <c r="D65" t="s">
        <v>5</v>
      </c>
      <c r="E65" s="3">
        <v>1</v>
      </c>
      <c r="F65" s="4">
        <f>'2012-2006Pop'!$D$2</f>
        <v>49200</v>
      </c>
      <c r="G65" s="3">
        <f t="shared" ref="G65:G70" si="12">(B65/F65)*10000</f>
        <v>0</v>
      </c>
    </row>
    <row r="66" spans="1:8" x14ac:dyDescent="0.3">
      <c r="A66" s="2" t="s">
        <v>6</v>
      </c>
      <c r="B66" s="3">
        <v>0</v>
      </c>
      <c r="C66" s="3">
        <v>2012</v>
      </c>
      <c r="D66" t="s">
        <v>5</v>
      </c>
      <c r="E66" s="3">
        <v>1</v>
      </c>
      <c r="F66" s="4">
        <f>'2012-2006Pop'!$D$2</f>
        <v>49200</v>
      </c>
      <c r="G66" s="3">
        <f t="shared" si="12"/>
        <v>0</v>
      </c>
    </row>
    <row r="67" spans="1:8" x14ac:dyDescent="0.3">
      <c r="A67" s="2" t="s">
        <v>27</v>
      </c>
      <c r="B67" s="3">
        <v>0</v>
      </c>
      <c r="C67" s="3">
        <v>2012</v>
      </c>
      <c r="D67" t="s">
        <v>5</v>
      </c>
      <c r="E67" s="3">
        <v>1</v>
      </c>
      <c r="F67" s="4">
        <f>'2012-2006Pop'!$D$2</f>
        <v>49200</v>
      </c>
      <c r="G67" s="3">
        <f t="shared" si="12"/>
        <v>0</v>
      </c>
    </row>
    <row r="68" spans="1:8" x14ac:dyDescent="0.3">
      <c r="A68" s="2" t="s">
        <v>33</v>
      </c>
      <c r="B68" s="3">
        <v>0</v>
      </c>
      <c r="C68" s="3">
        <v>2012</v>
      </c>
      <c r="D68" t="s">
        <v>5</v>
      </c>
      <c r="E68" s="3">
        <v>1</v>
      </c>
      <c r="F68" s="4">
        <f>'2012-2006Pop'!$D$2</f>
        <v>49200</v>
      </c>
      <c r="G68" s="3">
        <f t="shared" si="12"/>
        <v>0</v>
      </c>
    </row>
    <row r="69" spans="1:8" x14ac:dyDescent="0.3">
      <c r="A69" s="2" t="s">
        <v>34</v>
      </c>
      <c r="B69" s="3">
        <v>0</v>
      </c>
      <c r="C69" s="3">
        <v>2012</v>
      </c>
      <c r="D69" t="s">
        <v>5</v>
      </c>
      <c r="E69" s="3">
        <v>1</v>
      </c>
      <c r="F69" s="4">
        <f>'2012-2006Pop'!$D$2</f>
        <v>49200</v>
      </c>
      <c r="G69" s="3">
        <f t="shared" si="12"/>
        <v>0</v>
      </c>
    </row>
    <row r="70" spans="1:8" x14ac:dyDescent="0.3">
      <c r="A70" s="2" t="s">
        <v>35</v>
      </c>
      <c r="B70" s="3">
        <v>0</v>
      </c>
      <c r="C70" s="3">
        <v>2012</v>
      </c>
      <c r="D70" t="s">
        <v>5</v>
      </c>
      <c r="E70" s="3">
        <v>1</v>
      </c>
      <c r="F70" s="4">
        <f>'2012-2006Pop'!$D$2</f>
        <v>49200</v>
      </c>
      <c r="G70" s="3">
        <f t="shared" si="12"/>
        <v>0</v>
      </c>
    </row>
    <row r="71" spans="1:8" x14ac:dyDescent="0.3">
      <c r="A71" s="2" t="s">
        <v>16</v>
      </c>
      <c r="B71" s="3">
        <v>339</v>
      </c>
      <c r="C71" s="3">
        <v>2012</v>
      </c>
      <c r="D71" t="s">
        <v>48</v>
      </c>
      <c r="E71" s="3">
        <v>2</v>
      </c>
      <c r="F71" s="4">
        <f>'2012-2006Pop'!$D$3</f>
        <v>40100</v>
      </c>
      <c r="G71" s="3">
        <f>(B71/F71)*10000</f>
        <v>84.538653366583532</v>
      </c>
      <c r="H71" s="3"/>
    </row>
    <row r="72" spans="1:8" x14ac:dyDescent="0.3">
      <c r="A72" s="2" t="s">
        <v>19</v>
      </c>
      <c r="B72" s="3">
        <v>184</v>
      </c>
      <c r="C72" s="3">
        <v>2012</v>
      </c>
      <c r="D72" t="s">
        <v>48</v>
      </c>
      <c r="E72" s="3">
        <v>2</v>
      </c>
      <c r="F72" s="4">
        <f>'2012-2006Pop'!$D$3</f>
        <v>40100</v>
      </c>
      <c r="G72" s="3">
        <f>(B72/F72)*10000</f>
        <v>45.885286783042396</v>
      </c>
      <c r="H72" s="3"/>
    </row>
    <row r="73" spans="1:8" x14ac:dyDescent="0.3">
      <c r="A73" s="2" t="s">
        <v>19</v>
      </c>
      <c r="B73" s="3">
        <v>180</v>
      </c>
      <c r="C73" s="2">
        <v>2011</v>
      </c>
      <c r="D73" t="s">
        <v>48</v>
      </c>
      <c r="E73" s="3">
        <v>2</v>
      </c>
      <c r="F73" s="4">
        <f>'2012-2006Pop'!$C$3</f>
        <v>37820</v>
      </c>
      <c r="G73" s="3">
        <f t="shared" ref="G73:G74" si="13">(B73/F73)*10000</f>
        <v>47.593865679534638</v>
      </c>
      <c r="H73" s="3"/>
    </row>
    <row r="74" spans="1:8" x14ac:dyDescent="0.3">
      <c r="A74" s="2" t="s">
        <v>27</v>
      </c>
      <c r="B74" s="3">
        <v>115</v>
      </c>
      <c r="C74" s="2">
        <v>2011</v>
      </c>
      <c r="D74" t="s">
        <v>48</v>
      </c>
      <c r="E74" s="3">
        <v>2</v>
      </c>
      <c r="F74" s="4">
        <f>'2012-2006Pop'!$C$3</f>
        <v>37820</v>
      </c>
      <c r="G74" s="3">
        <f t="shared" si="13"/>
        <v>30.407191961924909</v>
      </c>
      <c r="H74" s="3"/>
    </row>
    <row r="75" spans="1:8" x14ac:dyDescent="0.3">
      <c r="A75" s="2" t="s">
        <v>27</v>
      </c>
      <c r="B75" s="3">
        <v>106</v>
      </c>
      <c r="C75" s="3">
        <v>2012</v>
      </c>
      <c r="D75" t="s">
        <v>48</v>
      </c>
      <c r="E75" s="3">
        <v>2</v>
      </c>
      <c r="F75" s="4">
        <f>'2012-2006Pop'!$D$3</f>
        <v>40100</v>
      </c>
      <c r="G75" s="3">
        <f t="shared" ref="G75:G82" si="14">(B75/F75)*10000</f>
        <v>26.433915211970074</v>
      </c>
      <c r="H75" s="4"/>
    </row>
    <row r="76" spans="1:8" x14ac:dyDescent="0.3">
      <c r="A76" s="2" t="s">
        <v>8</v>
      </c>
      <c r="B76" s="3">
        <v>98</v>
      </c>
      <c r="C76" s="3">
        <v>2012</v>
      </c>
      <c r="D76" t="s">
        <v>48</v>
      </c>
      <c r="E76" s="3">
        <v>2</v>
      </c>
      <c r="F76" s="4">
        <f>'2012-2006Pop'!$D$3</f>
        <v>40100</v>
      </c>
      <c r="G76" s="3">
        <f t="shared" si="14"/>
        <v>24.438902743142144</v>
      </c>
      <c r="H76" s="3"/>
    </row>
    <row r="77" spans="1:8" x14ac:dyDescent="0.3">
      <c r="A77" s="2" t="s">
        <v>18</v>
      </c>
      <c r="B77" s="3">
        <v>81</v>
      </c>
      <c r="C77" s="3">
        <v>2012</v>
      </c>
      <c r="D77" t="s">
        <v>48</v>
      </c>
      <c r="E77" s="3">
        <v>2</v>
      </c>
      <c r="F77" s="4">
        <f>'2012-2006Pop'!$D$3</f>
        <v>40100</v>
      </c>
      <c r="G77" s="3">
        <f t="shared" si="14"/>
        <v>20.199501246882793</v>
      </c>
      <c r="H77" s="3"/>
    </row>
    <row r="78" spans="1:8" x14ac:dyDescent="0.3">
      <c r="A78" s="2" t="s">
        <v>13</v>
      </c>
      <c r="B78" s="3">
        <v>71</v>
      </c>
      <c r="C78" s="3">
        <v>2012</v>
      </c>
      <c r="D78" t="s">
        <v>48</v>
      </c>
      <c r="E78" s="3">
        <v>2</v>
      </c>
      <c r="F78" s="4">
        <f>'2012-2006Pop'!$D$3</f>
        <v>40100</v>
      </c>
      <c r="G78" s="3">
        <f t="shared" si="14"/>
        <v>17.705735660847882</v>
      </c>
      <c r="H78" s="3"/>
    </row>
    <row r="79" spans="1:8" x14ac:dyDescent="0.3">
      <c r="A79" s="2" t="s">
        <v>30</v>
      </c>
      <c r="B79" s="3">
        <v>52</v>
      </c>
      <c r="C79" s="3">
        <v>2012</v>
      </c>
      <c r="D79" t="s">
        <v>48</v>
      </c>
      <c r="E79" s="3">
        <v>2</v>
      </c>
      <c r="F79" s="4">
        <f>'2012-2006Pop'!$D$3</f>
        <v>40100</v>
      </c>
      <c r="G79" s="3">
        <f t="shared" si="14"/>
        <v>12.967581047381547</v>
      </c>
      <c r="H79" s="3"/>
    </row>
    <row r="80" spans="1:8" x14ac:dyDescent="0.3">
      <c r="A80" s="2" t="s">
        <v>14</v>
      </c>
      <c r="B80" s="3">
        <v>38</v>
      </c>
      <c r="C80" s="3">
        <v>2012</v>
      </c>
      <c r="D80" t="s">
        <v>48</v>
      </c>
      <c r="E80" s="3">
        <v>2</v>
      </c>
      <c r="F80" s="4">
        <f>'2012-2006Pop'!$D$3</f>
        <v>40100</v>
      </c>
      <c r="G80" s="3">
        <f t="shared" si="14"/>
        <v>9.4763092269326688</v>
      </c>
      <c r="H80" s="3"/>
    </row>
    <row r="81" spans="1:8" x14ac:dyDescent="0.3">
      <c r="A81" s="2" t="s">
        <v>18</v>
      </c>
      <c r="B81" s="3">
        <v>98</v>
      </c>
      <c r="C81" s="2">
        <v>2011</v>
      </c>
      <c r="D81" t="s">
        <v>48</v>
      </c>
      <c r="E81" s="3">
        <v>2</v>
      </c>
      <c r="F81" s="4">
        <f>'2012-2006Pop'!$C$3</f>
        <v>37820</v>
      </c>
      <c r="G81" s="3">
        <f t="shared" si="14"/>
        <v>25.912215758857748</v>
      </c>
      <c r="H81" s="3"/>
    </row>
    <row r="82" spans="1:8" x14ac:dyDescent="0.3">
      <c r="A82" s="2" t="s">
        <v>8</v>
      </c>
      <c r="B82" s="3">
        <v>95</v>
      </c>
      <c r="C82" s="2">
        <v>2011</v>
      </c>
      <c r="D82" t="s">
        <v>48</v>
      </c>
      <c r="E82" s="3">
        <v>2</v>
      </c>
      <c r="F82" s="4">
        <f>'2012-2006Pop'!$C$3</f>
        <v>37820</v>
      </c>
      <c r="G82" s="3">
        <f t="shared" si="14"/>
        <v>25.118984664198837</v>
      </c>
      <c r="H82" s="3"/>
    </row>
    <row r="83" spans="1:8" x14ac:dyDescent="0.3">
      <c r="A83" s="2" t="s">
        <v>32</v>
      </c>
      <c r="B83" s="3">
        <v>32</v>
      </c>
      <c r="C83" s="3">
        <v>2012</v>
      </c>
      <c r="D83" t="s">
        <v>48</v>
      </c>
      <c r="E83" s="3">
        <v>2</v>
      </c>
      <c r="F83" s="4">
        <f>'2012-2006Pop'!$D$3</f>
        <v>40100</v>
      </c>
      <c r="G83" s="3">
        <f t="shared" ref="G83:G86" si="15">(B83/F83)*10000</f>
        <v>7.9800498753117211</v>
      </c>
      <c r="H83" s="3"/>
    </row>
    <row r="84" spans="1:8" x14ac:dyDescent="0.3">
      <c r="A84" s="2" t="s">
        <v>12</v>
      </c>
      <c r="B84" s="3">
        <v>27</v>
      </c>
      <c r="C84" s="3">
        <v>2012</v>
      </c>
      <c r="D84" t="s">
        <v>48</v>
      </c>
      <c r="E84" s="3">
        <v>2</v>
      </c>
      <c r="F84" s="4">
        <f>'2012-2006Pop'!$D$3</f>
        <v>40100</v>
      </c>
      <c r="G84" s="3">
        <f t="shared" si="15"/>
        <v>6.7331670822942646</v>
      </c>
      <c r="H84" s="3"/>
    </row>
    <row r="85" spans="1:8" x14ac:dyDescent="0.3">
      <c r="A85" s="2" t="s">
        <v>13</v>
      </c>
      <c r="B85" s="3">
        <v>76</v>
      </c>
      <c r="C85" s="2">
        <v>2011</v>
      </c>
      <c r="D85" t="s">
        <v>48</v>
      </c>
      <c r="E85" s="3">
        <v>2</v>
      </c>
      <c r="F85" s="4">
        <f>'2012-2006Pop'!$C$3</f>
        <v>37820</v>
      </c>
      <c r="G85" s="3">
        <f t="shared" si="15"/>
        <v>20.095187731359069</v>
      </c>
      <c r="H85" s="3"/>
    </row>
    <row r="86" spans="1:8" x14ac:dyDescent="0.3">
      <c r="A86" s="2" t="s">
        <v>30</v>
      </c>
      <c r="B86" s="3">
        <v>51</v>
      </c>
      <c r="C86" s="2">
        <v>2011</v>
      </c>
      <c r="D86" t="s">
        <v>48</v>
      </c>
      <c r="E86" s="3">
        <v>2</v>
      </c>
      <c r="F86" s="4">
        <f>'2012-2006Pop'!$C$3</f>
        <v>37820</v>
      </c>
      <c r="G86" s="3">
        <f t="shared" si="15"/>
        <v>13.48492860920148</v>
      </c>
      <c r="H86" s="3"/>
    </row>
    <row r="87" spans="1:8" x14ac:dyDescent="0.3">
      <c r="A87" s="2" t="s">
        <v>29</v>
      </c>
      <c r="B87" s="3">
        <v>21</v>
      </c>
      <c r="C87" s="3">
        <v>2012</v>
      </c>
      <c r="D87" t="s">
        <v>48</v>
      </c>
      <c r="E87" s="3">
        <v>2</v>
      </c>
      <c r="F87" s="4">
        <f>'2012-2006Pop'!$D$3</f>
        <v>40100</v>
      </c>
      <c r="G87" s="3">
        <f t="shared" ref="G87:G94" si="16">(B87/F87)*10000</f>
        <v>5.2369077306733169</v>
      </c>
      <c r="H87" s="3"/>
    </row>
    <row r="88" spans="1:8" x14ac:dyDescent="0.3">
      <c r="A88" s="2" t="s">
        <v>11</v>
      </c>
      <c r="B88" s="3">
        <v>18</v>
      </c>
      <c r="C88" s="3">
        <v>2012</v>
      </c>
      <c r="D88" t="s">
        <v>48</v>
      </c>
      <c r="E88" s="3">
        <v>2</v>
      </c>
      <c r="F88" s="4">
        <f>'2012-2006Pop'!$D$3</f>
        <v>40100</v>
      </c>
      <c r="G88" s="3">
        <f t="shared" si="16"/>
        <v>4.4887780548628431</v>
      </c>
      <c r="H88" s="3"/>
    </row>
    <row r="89" spans="1:8" x14ac:dyDescent="0.3">
      <c r="A89" s="2" t="s">
        <v>22</v>
      </c>
      <c r="B89" s="3">
        <v>18</v>
      </c>
      <c r="C89" s="3">
        <v>2012</v>
      </c>
      <c r="D89" t="s">
        <v>48</v>
      </c>
      <c r="E89" s="3">
        <v>2</v>
      </c>
      <c r="F89" s="4">
        <f>'2012-2006Pop'!$D$3</f>
        <v>40100</v>
      </c>
      <c r="G89" s="3">
        <f t="shared" si="16"/>
        <v>4.4887780548628431</v>
      </c>
      <c r="H89" s="3"/>
    </row>
    <row r="90" spans="1:8" x14ac:dyDescent="0.3">
      <c r="A90" s="2" t="s">
        <v>7</v>
      </c>
      <c r="B90" s="3">
        <v>17</v>
      </c>
      <c r="C90" s="3">
        <v>2012</v>
      </c>
      <c r="D90" t="s">
        <v>48</v>
      </c>
      <c r="E90" s="3">
        <v>2</v>
      </c>
      <c r="F90" s="4">
        <f>'2012-2006Pop'!$D$3</f>
        <v>40100</v>
      </c>
      <c r="G90" s="3">
        <f t="shared" si="16"/>
        <v>4.2394014962593518</v>
      </c>
      <c r="H90" s="3"/>
    </row>
    <row r="91" spans="1:8" x14ac:dyDescent="0.3">
      <c r="A91" s="2" t="s">
        <v>32</v>
      </c>
      <c r="B91" s="3">
        <v>37</v>
      </c>
      <c r="C91" s="2">
        <v>2011</v>
      </c>
      <c r="D91" t="s">
        <v>48</v>
      </c>
      <c r="E91" s="3">
        <v>2</v>
      </c>
      <c r="F91" s="4">
        <f>'2012-2006Pop'!$C$3</f>
        <v>37820</v>
      </c>
      <c r="G91" s="3">
        <f t="shared" si="16"/>
        <v>9.783183500793232</v>
      </c>
      <c r="H91" s="3"/>
    </row>
    <row r="92" spans="1:8" x14ac:dyDescent="0.3">
      <c r="A92" s="2" t="s">
        <v>29</v>
      </c>
      <c r="B92" s="3">
        <v>28</v>
      </c>
      <c r="C92" s="2">
        <v>2011</v>
      </c>
      <c r="D92" t="s">
        <v>48</v>
      </c>
      <c r="E92" s="3">
        <v>2</v>
      </c>
      <c r="F92" s="4">
        <f>'2012-2006Pop'!$C$3</f>
        <v>37820</v>
      </c>
      <c r="G92" s="3">
        <f t="shared" si="16"/>
        <v>7.4034902168164995</v>
      </c>
      <c r="H92" s="3"/>
    </row>
    <row r="93" spans="1:8" x14ac:dyDescent="0.3">
      <c r="A93" s="2" t="s">
        <v>12</v>
      </c>
      <c r="B93" s="3">
        <v>27</v>
      </c>
      <c r="C93" s="2">
        <v>2011</v>
      </c>
      <c r="D93" t="s">
        <v>48</v>
      </c>
      <c r="E93" s="3">
        <v>2</v>
      </c>
      <c r="F93" s="4">
        <f>'2012-2006Pop'!$C$3</f>
        <v>37820</v>
      </c>
      <c r="G93" s="3">
        <f t="shared" si="16"/>
        <v>7.1390798519301955</v>
      </c>
      <c r="H93" s="3"/>
    </row>
    <row r="94" spans="1:8" x14ac:dyDescent="0.3">
      <c r="A94" s="2" t="s">
        <v>14</v>
      </c>
      <c r="B94" s="3">
        <v>24</v>
      </c>
      <c r="C94" s="2">
        <v>2011</v>
      </c>
      <c r="D94" t="s">
        <v>48</v>
      </c>
      <c r="E94" s="3">
        <v>2</v>
      </c>
      <c r="F94" s="4">
        <f>'2012-2006Pop'!$C$3</f>
        <v>37820</v>
      </c>
      <c r="G94" s="3">
        <f t="shared" si="16"/>
        <v>6.3458487572712849</v>
      </c>
      <c r="H94" s="3"/>
    </row>
    <row r="95" spans="1:8" x14ac:dyDescent="0.3">
      <c r="A95" s="2" t="s">
        <v>20</v>
      </c>
      <c r="B95" s="3">
        <v>7</v>
      </c>
      <c r="C95" s="3">
        <v>2012</v>
      </c>
      <c r="D95" t="s">
        <v>48</v>
      </c>
      <c r="E95" s="3">
        <v>2</v>
      </c>
      <c r="F95" s="4">
        <f>'2012-2006Pop'!$D$3</f>
        <v>40100</v>
      </c>
      <c r="G95" s="3">
        <f t="shared" ref="G95:G96" si="17">(B95/F95)*10000</f>
        <v>1.7456359102244388</v>
      </c>
      <c r="H95" t="s">
        <v>60</v>
      </c>
    </row>
    <row r="96" spans="1:8" x14ac:dyDescent="0.3">
      <c r="A96" s="2" t="s">
        <v>15</v>
      </c>
      <c r="B96" s="3">
        <v>6</v>
      </c>
      <c r="C96" s="3">
        <v>2012</v>
      </c>
      <c r="D96" t="s">
        <v>48</v>
      </c>
      <c r="E96" s="3">
        <v>2</v>
      </c>
      <c r="F96" s="4">
        <f>'2012-2006Pop'!$D$3</f>
        <v>40100</v>
      </c>
      <c r="G96" s="3">
        <f t="shared" si="17"/>
        <v>1.4962593516209475</v>
      </c>
    </row>
    <row r="97" spans="1:8" x14ac:dyDescent="0.3">
      <c r="A97" s="2" t="s">
        <v>22</v>
      </c>
      <c r="B97" s="3">
        <v>16</v>
      </c>
      <c r="C97" s="2">
        <v>2011</v>
      </c>
      <c r="D97" t="s">
        <v>48</v>
      </c>
      <c r="E97" s="3">
        <v>2</v>
      </c>
      <c r="F97" s="4">
        <f>'2012-2006Pop'!$C$3</f>
        <v>37820</v>
      </c>
      <c r="G97" s="3">
        <f t="shared" ref="G97:G106" si="18">(B97/F97)*10000</f>
        <v>4.2305658381808566</v>
      </c>
      <c r="H97" s="3"/>
    </row>
    <row r="98" spans="1:8" x14ac:dyDescent="0.3">
      <c r="A98" s="2" t="s">
        <v>28</v>
      </c>
      <c r="B98" s="3">
        <v>5</v>
      </c>
      <c r="C98" s="3">
        <v>2012</v>
      </c>
      <c r="D98" t="s">
        <v>48</v>
      </c>
      <c r="E98" s="3">
        <v>2</v>
      </c>
      <c r="F98" s="4">
        <f>'2012-2006Pop'!$D$3</f>
        <v>40100</v>
      </c>
      <c r="G98" s="3">
        <f t="shared" si="18"/>
        <v>1.2468827930174562</v>
      </c>
    </row>
    <row r="99" spans="1:8" x14ac:dyDescent="0.3">
      <c r="A99" s="2" t="s">
        <v>7</v>
      </c>
      <c r="B99" s="3">
        <v>13</v>
      </c>
      <c r="C99" s="2">
        <v>2011</v>
      </c>
      <c r="D99" t="s">
        <v>48</v>
      </c>
      <c r="E99" s="3">
        <v>2</v>
      </c>
      <c r="F99" s="4">
        <f>'2012-2006Pop'!$C$3</f>
        <v>37820</v>
      </c>
      <c r="G99" s="3">
        <f t="shared" si="18"/>
        <v>3.4373347435219461</v>
      </c>
      <c r="H99" s="3"/>
    </row>
    <row r="100" spans="1:8" x14ac:dyDescent="0.3">
      <c r="A100" s="2" t="s">
        <v>36</v>
      </c>
      <c r="B100" s="3">
        <v>4</v>
      </c>
      <c r="C100" s="3">
        <v>2012</v>
      </c>
      <c r="D100" t="s">
        <v>48</v>
      </c>
      <c r="E100" s="3">
        <v>2</v>
      </c>
      <c r="F100" s="4">
        <f>'2012-2006Pop'!$D$3</f>
        <v>40100</v>
      </c>
      <c r="G100" s="3">
        <f t="shared" si="18"/>
        <v>0.99750623441396513</v>
      </c>
    </row>
    <row r="101" spans="1:8" x14ac:dyDescent="0.3">
      <c r="A101" s="2" t="s">
        <v>11</v>
      </c>
      <c r="B101" s="3">
        <v>10</v>
      </c>
      <c r="C101" s="2">
        <v>2011</v>
      </c>
      <c r="D101" t="s">
        <v>48</v>
      </c>
      <c r="E101" s="3">
        <v>2</v>
      </c>
      <c r="F101" s="4">
        <f>'2012-2006Pop'!$C$3</f>
        <v>37820</v>
      </c>
      <c r="G101" s="3">
        <f t="shared" si="18"/>
        <v>2.6441036488630356</v>
      </c>
      <c r="H101" s="3"/>
    </row>
    <row r="102" spans="1:8" x14ac:dyDescent="0.3">
      <c r="A102" s="2" t="s">
        <v>21</v>
      </c>
      <c r="B102" s="3">
        <v>3</v>
      </c>
      <c r="C102" s="3">
        <v>2012</v>
      </c>
      <c r="D102" t="s">
        <v>48</v>
      </c>
      <c r="E102" s="3">
        <v>2</v>
      </c>
      <c r="F102" s="4">
        <f>'2012-2006Pop'!$D$3</f>
        <v>40100</v>
      </c>
      <c r="G102" s="3">
        <f t="shared" si="18"/>
        <v>0.74812967581047374</v>
      </c>
    </row>
    <row r="103" spans="1:8" x14ac:dyDescent="0.3">
      <c r="A103" s="2" t="s">
        <v>20</v>
      </c>
      <c r="B103" s="3">
        <v>8</v>
      </c>
      <c r="C103" s="2">
        <v>2011</v>
      </c>
      <c r="D103" t="s">
        <v>48</v>
      </c>
      <c r="E103" s="3">
        <v>2</v>
      </c>
      <c r="F103" s="4">
        <f>'2012-2006Pop'!$C$3</f>
        <v>37820</v>
      </c>
      <c r="G103" s="3">
        <f t="shared" si="18"/>
        <v>2.1152829190904283</v>
      </c>
      <c r="H103" s="3"/>
    </row>
    <row r="104" spans="1:8" x14ac:dyDescent="0.3">
      <c r="A104" s="2" t="s">
        <v>23</v>
      </c>
      <c r="B104" s="3">
        <v>3</v>
      </c>
      <c r="C104" s="3">
        <v>2012</v>
      </c>
      <c r="D104" t="s">
        <v>48</v>
      </c>
      <c r="E104" s="3">
        <v>2</v>
      </c>
      <c r="F104" s="4">
        <f>'2012-2006Pop'!$D$3</f>
        <v>40100</v>
      </c>
      <c r="G104" s="3">
        <f t="shared" si="18"/>
        <v>0.74812967581047374</v>
      </c>
    </row>
    <row r="105" spans="1:8" x14ac:dyDescent="0.3">
      <c r="A105" s="2" t="s">
        <v>15</v>
      </c>
      <c r="B105" s="3">
        <v>6</v>
      </c>
      <c r="C105" s="2">
        <v>2011</v>
      </c>
      <c r="D105" t="s">
        <v>48</v>
      </c>
      <c r="E105" s="3">
        <v>2</v>
      </c>
      <c r="F105" s="4">
        <f>'2012-2006Pop'!$C$3</f>
        <v>37820</v>
      </c>
      <c r="G105" s="3">
        <f t="shared" si="18"/>
        <v>1.5864621893178212</v>
      </c>
      <c r="H105" s="3"/>
    </row>
    <row r="106" spans="1:8" x14ac:dyDescent="0.3">
      <c r="A106" s="2" t="s">
        <v>31</v>
      </c>
      <c r="B106" s="3">
        <v>3</v>
      </c>
      <c r="C106" s="3">
        <v>2012</v>
      </c>
      <c r="D106" t="s">
        <v>48</v>
      </c>
      <c r="E106" s="3">
        <v>2</v>
      </c>
      <c r="F106" s="4">
        <f>'2012-2006Pop'!$D$3</f>
        <v>40100</v>
      </c>
      <c r="G106" s="3">
        <f t="shared" si="18"/>
        <v>0.74812967581047374</v>
      </c>
    </row>
    <row r="107" spans="1:8" x14ac:dyDescent="0.3">
      <c r="A107" s="2" t="s">
        <v>23</v>
      </c>
      <c r="B107" s="3">
        <v>6</v>
      </c>
      <c r="C107" s="2">
        <v>2011</v>
      </c>
      <c r="D107" t="s">
        <v>48</v>
      </c>
      <c r="E107" s="3">
        <v>2</v>
      </c>
      <c r="F107" s="4">
        <f>'2012-2006Pop'!$C$3</f>
        <v>37820</v>
      </c>
      <c r="G107" s="3">
        <f t="shared" ref="G107:G108" si="19">(B107/F107)*10000</f>
        <v>1.5864621893178212</v>
      </c>
      <c r="H107" s="3"/>
    </row>
    <row r="108" spans="1:8" x14ac:dyDescent="0.3">
      <c r="A108" s="2" t="s">
        <v>25</v>
      </c>
      <c r="B108" s="3">
        <v>5</v>
      </c>
      <c r="C108" s="2">
        <v>2011</v>
      </c>
      <c r="D108" t="s">
        <v>48</v>
      </c>
      <c r="E108" s="3">
        <v>2</v>
      </c>
      <c r="F108" s="4">
        <f>'2012-2006Pop'!$C$3</f>
        <v>37820</v>
      </c>
      <c r="G108" s="3">
        <f t="shared" si="19"/>
        <v>1.3220518244315178</v>
      </c>
      <c r="H108" s="3"/>
    </row>
    <row r="109" spans="1:8" x14ac:dyDescent="0.3">
      <c r="A109" s="2" t="s">
        <v>37</v>
      </c>
      <c r="B109" s="3">
        <v>3</v>
      </c>
      <c r="C109" s="3">
        <v>2012</v>
      </c>
      <c r="D109" t="s">
        <v>48</v>
      </c>
      <c r="E109" s="3">
        <v>2</v>
      </c>
      <c r="F109" s="4">
        <f>'2012-2006Pop'!$D$3</f>
        <v>40100</v>
      </c>
      <c r="G109" s="3">
        <f t="shared" ref="G109:G113" si="20">(B109/F109)*10000</f>
        <v>0.74812967581047374</v>
      </c>
    </row>
    <row r="110" spans="1:8" x14ac:dyDescent="0.3">
      <c r="A110" s="2" t="s">
        <v>10</v>
      </c>
      <c r="B110" s="3">
        <v>2</v>
      </c>
      <c r="C110" s="3">
        <v>2012</v>
      </c>
      <c r="D110" t="s">
        <v>48</v>
      </c>
      <c r="E110" s="3">
        <v>2</v>
      </c>
      <c r="F110" s="4">
        <f>'2012-2006Pop'!$D$3</f>
        <v>40100</v>
      </c>
      <c r="G110" s="3">
        <f t="shared" si="20"/>
        <v>0.49875311720698257</v>
      </c>
    </row>
    <row r="111" spans="1:8" x14ac:dyDescent="0.3">
      <c r="A111" s="2" t="s">
        <v>17</v>
      </c>
      <c r="B111" s="3">
        <v>2</v>
      </c>
      <c r="C111" s="3">
        <v>2012</v>
      </c>
      <c r="D111" t="s">
        <v>48</v>
      </c>
      <c r="E111" s="3">
        <v>2</v>
      </c>
      <c r="F111" s="4">
        <f>'2012-2006Pop'!$D$3</f>
        <v>40100</v>
      </c>
      <c r="G111" s="3">
        <f t="shared" si="20"/>
        <v>0.49875311720698257</v>
      </c>
    </row>
    <row r="112" spans="1:8" x14ac:dyDescent="0.3">
      <c r="A112" s="2" t="s">
        <v>21</v>
      </c>
      <c r="B112" s="3">
        <v>4</v>
      </c>
      <c r="C112" s="2">
        <v>2011</v>
      </c>
      <c r="D112" t="s">
        <v>48</v>
      </c>
      <c r="E112" s="3">
        <v>2</v>
      </c>
      <c r="F112" s="4">
        <f>'2012-2006Pop'!$C$3</f>
        <v>37820</v>
      </c>
      <c r="G112" s="3">
        <f t="shared" si="20"/>
        <v>1.0576414595452142</v>
      </c>
      <c r="H112" s="3"/>
    </row>
    <row r="113" spans="1:8" x14ac:dyDescent="0.3">
      <c r="A113" s="2" t="s">
        <v>36</v>
      </c>
      <c r="B113" s="3">
        <v>3</v>
      </c>
      <c r="C113" s="2">
        <v>2011</v>
      </c>
      <c r="D113" t="s">
        <v>48</v>
      </c>
      <c r="E113" s="3">
        <v>2</v>
      </c>
      <c r="F113" s="4">
        <f>'2012-2006Pop'!$C$3</f>
        <v>37820</v>
      </c>
      <c r="G113" s="3">
        <f t="shared" si="20"/>
        <v>0.79323109465891062</v>
      </c>
      <c r="H113" s="3"/>
    </row>
    <row r="114" spans="1:8" x14ac:dyDescent="0.3">
      <c r="A114" s="2" t="s">
        <v>25</v>
      </c>
      <c r="B114" s="3">
        <v>2</v>
      </c>
      <c r="C114" s="3">
        <v>2012</v>
      </c>
      <c r="D114" t="s">
        <v>48</v>
      </c>
      <c r="E114" s="3">
        <v>2</v>
      </c>
      <c r="F114" s="4">
        <f>'2012-2006Pop'!$D$3</f>
        <v>40100</v>
      </c>
      <c r="G114" s="3">
        <f>(B114/F114)*10000</f>
        <v>0.49875311720698257</v>
      </c>
    </row>
    <row r="115" spans="1:8" x14ac:dyDescent="0.3">
      <c r="A115" s="2" t="s">
        <v>31</v>
      </c>
      <c r="B115" s="3">
        <v>2</v>
      </c>
      <c r="C115" s="2">
        <v>2011</v>
      </c>
      <c r="D115" t="s">
        <v>48</v>
      </c>
      <c r="E115" s="3">
        <v>2</v>
      </c>
      <c r="F115" s="4">
        <f>'2012-2006Pop'!$C$3</f>
        <v>37820</v>
      </c>
      <c r="G115" s="3">
        <f t="shared" ref="G115:G118" si="21">(B115/F115)*10000</f>
        <v>0.52882072977260708</v>
      </c>
      <c r="H115" s="4"/>
    </row>
    <row r="116" spans="1:8" x14ac:dyDescent="0.3">
      <c r="A116" s="2" t="s">
        <v>9</v>
      </c>
      <c r="B116" s="3">
        <v>1</v>
      </c>
      <c r="C116" s="2">
        <v>2011</v>
      </c>
      <c r="D116" t="s">
        <v>48</v>
      </c>
      <c r="E116" s="3">
        <v>2</v>
      </c>
      <c r="F116" s="4">
        <f>'2012-2006Pop'!$C$3</f>
        <v>37820</v>
      </c>
      <c r="G116" s="3">
        <f t="shared" si="21"/>
        <v>0.26441036488630354</v>
      </c>
      <c r="H116" s="3"/>
    </row>
    <row r="117" spans="1:8" x14ac:dyDescent="0.3">
      <c r="A117" s="2" t="s">
        <v>10</v>
      </c>
      <c r="B117" s="3">
        <v>1</v>
      </c>
      <c r="C117" s="2">
        <v>2011</v>
      </c>
      <c r="D117" t="s">
        <v>48</v>
      </c>
      <c r="E117" s="3">
        <v>2</v>
      </c>
      <c r="F117" s="4">
        <f>'2012-2006Pop'!$C$3</f>
        <v>37820</v>
      </c>
      <c r="G117" s="3">
        <f t="shared" si="21"/>
        <v>0.26441036488630354</v>
      </c>
      <c r="H117" s="3"/>
    </row>
    <row r="118" spans="1:8" x14ac:dyDescent="0.3">
      <c r="A118" s="2" t="s">
        <v>24</v>
      </c>
      <c r="B118" s="3">
        <v>1</v>
      </c>
      <c r="C118" s="2">
        <v>2011</v>
      </c>
      <c r="D118" t="s">
        <v>48</v>
      </c>
      <c r="E118" s="3">
        <v>2</v>
      </c>
      <c r="F118" s="4">
        <f>'2012-2006Pop'!$C$3</f>
        <v>37820</v>
      </c>
      <c r="G118" s="3">
        <f t="shared" si="21"/>
        <v>0.26441036488630354</v>
      </c>
      <c r="H118" s="3"/>
    </row>
    <row r="119" spans="1:8" x14ac:dyDescent="0.3">
      <c r="A119" s="2" t="s">
        <v>4</v>
      </c>
      <c r="B119" s="3">
        <v>1</v>
      </c>
      <c r="C119" s="3">
        <v>2012</v>
      </c>
      <c r="D119" t="s">
        <v>48</v>
      </c>
      <c r="E119" s="3">
        <v>2</v>
      </c>
      <c r="F119" s="4">
        <f>'2012-2006Pop'!$D$3</f>
        <v>40100</v>
      </c>
      <c r="G119" s="3">
        <f>(B119/F119)*10000</f>
        <v>0.24937655860349128</v>
      </c>
    </row>
    <row r="120" spans="1:8" x14ac:dyDescent="0.3">
      <c r="A120" s="2" t="s">
        <v>28</v>
      </c>
      <c r="B120" s="3">
        <v>1</v>
      </c>
      <c r="C120" s="2">
        <v>2011</v>
      </c>
      <c r="D120" t="s">
        <v>48</v>
      </c>
      <c r="E120" s="3">
        <v>2</v>
      </c>
      <c r="F120" s="4">
        <f>'2012-2006Pop'!$C$3</f>
        <v>37820</v>
      </c>
      <c r="G120" s="3">
        <f t="shared" ref="G120:G123" si="22">(B120/F120)*10000</f>
        <v>0.26441036488630354</v>
      </c>
      <c r="H120" s="3"/>
    </row>
    <row r="121" spans="1:8" x14ac:dyDescent="0.3">
      <c r="A121" s="2" t="s">
        <v>4</v>
      </c>
      <c r="B121" s="3">
        <v>0</v>
      </c>
      <c r="C121" s="2">
        <v>2011</v>
      </c>
      <c r="D121" t="s">
        <v>48</v>
      </c>
      <c r="E121" s="3">
        <v>2</v>
      </c>
      <c r="F121" s="4">
        <f>'2012-2006Pop'!$C$3</f>
        <v>37820</v>
      </c>
      <c r="G121" s="3">
        <f t="shared" si="22"/>
        <v>0</v>
      </c>
      <c r="H121" s="3"/>
    </row>
    <row r="122" spans="1:8" x14ac:dyDescent="0.3">
      <c r="A122" s="2" t="s">
        <v>6</v>
      </c>
      <c r="B122" s="3">
        <v>0</v>
      </c>
      <c r="C122" s="2">
        <v>2011</v>
      </c>
      <c r="D122" t="s">
        <v>48</v>
      </c>
      <c r="E122" s="3">
        <v>2</v>
      </c>
      <c r="F122" s="4">
        <f>'2012-2006Pop'!$C$3</f>
        <v>37820</v>
      </c>
      <c r="G122" s="3">
        <f t="shared" si="22"/>
        <v>0</v>
      </c>
      <c r="H122" s="3"/>
    </row>
    <row r="123" spans="1:8" x14ac:dyDescent="0.3">
      <c r="A123" s="2" t="s">
        <v>17</v>
      </c>
      <c r="B123" s="3">
        <v>0</v>
      </c>
      <c r="C123" s="2">
        <v>2011</v>
      </c>
      <c r="D123" t="s">
        <v>48</v>
      </c>
      <c r="E123" s="3">
        <v>2</v>
      </c>
      <c r="F123" s="4">
        <f>'2012-2006Pop'!$C$3</f>
        <v>37820</v>
      </c>
      <c r="G123" s="3">
        <f t="shared" si="22"/>
        <v>0</v>
      </c>
      <c r="H123" s="3"/>
    </row>
    <row r="124" spans="1:8" x14ac:dyDescent="0.3">
      <c r="A124" s="2" t="s">
        <v>9</v>
      </c>
      <c r="B124" s="3">
        <v>1</v>
      </c>
      <c r="C124" s="3">
        <v>2012</v>
      </c>
      <c r="D124" t="s">
        <v>48</v>
      </c>
      <c r="E124" s="3">
        <v>2</v>
      </c>
      <c r="F124" s="4">
        <f>'2012-2006Pop'!$D$3</f>
        <v>40100</v>
      </c>
      <c r="G124" s="3">
        <f>(B124/F124)*10000</f>
        <v>0.24937655860349128</v>
      </c>
    </row>
    <row r="125" spans="1:8" x14ac:dyDescent="0.3">
      <c r="A125" s="2" t="s">
        <v>26</v>
      </c>
      <c r="B125" s="3">
        <v>0</v>
      </c>
      <c r="C125" s="2">
        <v>2011</v>
      </c>
      <c r="D125" t="s">
        <v>48</v>
      </c>
      <c r="E125" s="3">
        <v>2</v>
      </c>
      <c r="F125" s="4">
        <f>'2012-2006Pop'!$C$3</f>
        <v>37820</v>
      </c>
      <c r="G125" s="3">
        <f>(B125/F125)*10000</f>
        <v>0</v>
      </c>
      <c r="H125" s="3"/>
    </row>
    <row r="126" spans="1:8" x14ac:dyDescent="0.3">
      <c r="A126" s="2" t="s">
        <v>33</v>
      </c>
      <c r="B126" s="3">
        <v>1</v>
      </c>
      <c r="C126" s="3">
        <v>2012</v>
      </c>
      <c r="D126" t="s">
        <v>48</v>
      </c>
      <c r="E126" s="3">
        <v>2</v>
      </c>
      <c r="F126" s="4">
        <f>'2012-2006Pop'!$D$3</f>
        <v>40100</v>
      </c>
      <c r="G126" s="3">
        <f t="shared" ref="G126:G127" si="23">(B126/F126)*10000</f>
        <v>0.24937655860349128</v>
      </c>
    </row>
    <row r="127" spans="1:8" x14ac:dyDescent="0.3">
      <c r="A127" s="2" t="s">
        <v>6</v>
      </c>
      <c r="B127" s="3">
        <v>0</v>
      </c>
      <c r="C127" s="3">
        <v>2012</v>
      </c>
      <c r="D127" t="s">
        <v>48</v>
      </c>
      <c r="E127" s="3">
        <v>2</v>
      </c>
      <c r="F127" s="4">
        <f>'2012-2006Pop'!$D$3</f>
        <v>40100</v>
      </c>
      <c r="G127" s="3">
        <f t="shared" si="23"/>
        <v>0</v>
      </c>
    </row>
    <row r="128" spans="1:8" x14ac:dyDescent="0.3">
      <c r="A128" s="2" t="s">
        <v>27</v>
      </c>
      <c r="B128" s="3">
        <v>0</v>
      </c>
      <c r="C128" s="2">
        <v>2011</v>
      </c>
      <c r="D128" t="s">
        <v>48</v>
      </c>
      <c r="E128" s="3">
        <v>2</v>
      </c>
      <c r="F128" s="4">
        <f>'2012-2006Pop'!$C$3</f>
        <v>37820</v>
      </c>
      <c r="G128" s="3">
        <f>(B128/F128)*10000</f>
        <v>0</v>
      </c>
      <c r="H128" s="3"/>
    </row>
    <row r="129" spans="1:8" x14ac:dyDescent="0.3">
      <c r="A129" s="2" t="s">
        <v>24</v>
      </c>
      <c r="B129" s="3">
        <v>0</v>
      </c>
      <c r="C129" s="3">
        <v>2012</v>
      </c>
      <c r="D129" t="s">
        <v>48</v>
      </c>
      <c r="E129" s="3">
        <v>2</v>
      </c>
      <c r="F129" s="4">
        <f>'2012-2006Pop'!$D$3</f>
        <v>40100</v>
      </c>
      <c r="G129" s="3">
        <f t="shared" ref="G129:G133" si="24">(B129/F129)*10000</f>
        <v>0</v>
      </c>
    </row>
    <row r="130" spans="1:8" x14ac:dyDescent="0.3">
      <c r="A130" s="2" t="s">
        <v>26</v>
      </c>
      <c r="B130" s="3">
        <v>0</v>
      </c>
      <c r="C130" s="3">
        <v>2012</v>
      </c>
      <c r="D130" t="s">
        <v>48</v>
      </c>
      <c r="E130" s="3">
        <v>2</v>
      </c>
      <c r="F130" s="4">
        <f>'2012-2006Pop'!$D$3</f>
        <v>40100</v>
      </c>
      <c r="G130" s="3">
        <f t="shared" si="24"/>
        <v>0</v>
      </c>
    </row>
    <row r="131" spans="1:8" x14ac:dyDescent="0.3">
      <c r="A131" s="2" t="s">
        <v>27</v>
      </c>
      <c r="B131" s="3">
        <v>0</v>
      </c>
      <c r="C131" s="3">
        <v>2012</v>
      </c>
      <c r="D131" t="s">
        <v>48</v>
      </c>
      <c r="E131" s="3">
        <v>2</v>
      </c>
      <c r="F131" s="4">
        <f>'2012-2006Pop'!$D$3</f>
        <v>40100</v>
      </c>
      <c r="G131" s="3">
        <f t="shared" si="24"/>
        <v>0</v>
      </c>
    </row>
    <row r="132" spans="1:8" x14ac:dyDescent="0.3">
      <c r="A132" s="2" t="s">
        <v>34</v>
      </c>
      <c r="B132" s="3">
        <v>0</v>
      </c>
      <c r="C132" s="3">
        <v>2012</v>
      </c>
      <c r="D132" t="s">
        <v>48</v>
      </c>
      <c r="E132" s="3">
        <v>2</v>
      </c>
      <c r="F132" s="4">
        <f>'2012-2006Pop'!$D$3</f>
        <v>40100</v>
      </c>
      <c r="G132" s="3">
        <f t="shared" si="24"/>
        <v>0</v>
      </c>
    </row>
    <row r="133" spans="1:8" x14ac:dyDescent="0.3">
      <c r="A133" s="2" t="s">
        <v>35</v>
      </c>
      <c r="B133" s="3">
        <v>0</v>
      </c>
      <c r="C133" s="3">
        <v>2012</v>
      </c>
      <c r="D133" t="s">
        <v>48</v>
      </c>
      <c r="E133" s="3">
        <v>2</v>
      </c>
      <c r="F133" s="4">
        <f>'2012-2006Pop'!$D$3</f>
        <v>40100</v>
      </c>
      <c r="G133" s="3">
        <f t="shared" si="24"/>
        <v>0</v>
      </c>
    </row>
    <row r="134" spans="1:8" x14ac:dyDescent="0.3">
      <c r="A134" s="2" t="s">
        <v>16</v>
      </c>
      <c r="B134" s="3">
        <v>376</v>
      </c>
      <c r="C134" s="3">
        <v>2012</v>
      </c>
      <c r="D134" t="s">
        <v>53</v>
      </c>
      <c r="E134" s="3">
        <v>3</v>
      </c>
      <c r="F134" s="4">
        <f>'2012-2006Pop'!$D$4</f>
        <v>52050</v>
      </c>
      <c r="G134" s="3">
        <f>(B134/F134)*10000</f>
        <v>72.238232468780026</v>
      </c>
      <c r="H134" s="3"/>
    </row>
    <row r="135" spans="1:8" x14ac:dyDescent="0.3">
      <c r="A135" s="2" t="s">
        <v>19</v>
      </c>
      <c r="B135" s="3">
        <v>206</v>
      </c>
      <c r="C135" s="3">
        <v>2012</v>
      </c>
      <c r="D135" t="s">
        <v>53</v>
      </c>
      <c r="E135" s="3">
        <v>3</v>
      </c>
      <c r="F135" s="4">
        <f>'2012-2006Pop'!$D$4</f>
        <v>52050</v>
      </c>
      <c r="G135" s="3">
        <f>(B135/F135)*10000</f>
        <v>39.577329490874156</v>
      </c>
      <c r="H135" s="3"/>
    </row>
    <row r="136" spans="1:8" x14ac:dyDescent="0.3">
      <c r="A136" s="2" t="s">
        <v>33</v>
      </c>
      <c r="B136" s="3">
        <v>0</v>
      </c>
      <c r="C136" s="2">
        <v>2011</v>
      </c>
      <c r="D136" t="s">
        <v>48</v>
      </c>
      <c r="E136" s="3">
        <v>2</v>
      </c>
      <c r="F136" s="4">
        <f>'2012-2006Pop'!$C$3</f>
        <v>37820</v>
      </c>
      <c r="G136" s="3">
        <f t="shared" ref="G136:G140" si="25">(B136/F136)*10000</f>
        <v>0</v>
      </c>
      <c r="H136" s="3"/>
    </row>
    <row r="137" spans="1:8" x14ac:dyDescent="0.3">
      <c r="A137" s="2" t="s">
        <v>34</v>
      </c>
      <c r="B137" s="3">
        <v>0</v>
      </c>
      <c r="C137" s="2">
        <v>2011</v>
      </c>
      <c r="D137" t="s">
        <v>48</v>
      </c>
      <c r="E137" s="3">
        <v>2</v>
      </c>
      <c r="F137" s="4">
        <f>'2012-2006Pop'!$C$3</f>
        <v>37820</v>
      </c>
      <c r="G137" s="3">
        <f t="shared" si="25"/>
        <v>0</v>
      </c>
      <c r="H137" s="3"/>
    </row>
    <row r="138" spans="1:8" x14ac:dyDescent="0.3">
      <c r="A138" s="2" t="s">
        <v>35</v>
      </c>
      <c r="B138" s="3">
        <v>0</v>
      </c>
      <c r="C138" s="2">
        <v>2011</v>
      </c>
      <c r="D138" t="s">
        <v>48</v>
      </c>
      <c r="E138" s="3">
        <v>2</v>
      </c>
      <c r="F138" s="4">
        <f>'2012-2006Pop'!$C$3</f>
        <v>37820</v>
      </c>
      <c r="G138" s="3">
        <f t="shared" si="25"/>
        <v>0</v>
      </c>
      <c r="H138" s="3"/>
    </row>
    <row r="139" spans="1:8" x14ac:dyDescent="0.3">
      <c r="A139" s="2" t="s">
        <v>18</v>
      </c>
      <c r="B139" s="3">
        <v>97</v>
      </c>
      <c r="C139" s="3">
        <v>2012</v>
      </c>
      <c r="D139" t="s">
        <v>53</v>
      </c>
      <c r="E139" s="3">
        <v>3</v>
      </c>
      <c r="F139" s="4">
        <f>'2012-2006Pop'!$D$4</f>
        <v>52050</v>
      </c>
      <c r="G139" s="3">
        <f t="shared" si="25"/>
        <v>18.635926993275696</v>
      </c>
      <c r="H139" s="3"/>
    </row>
    <row r="140" spans="1:8" x14ac:dyDescent="0.3">
      <c r="A140" s="2" t="s">
        <v>13</v>
      </c>
      <c r="B140" s="3">
        <v>78</v>
      </c>
      <c r="C140" s="3">
        <v>2012</v>
      </c>
      <c r="D140" t="s">
        <v>53</v>
      </c>
      <c r="E140" s="3">
        <v>3</v>
      </c>
      <c r="F140" s="4">
        <f>'2012-2006Pop'!$D$4</f>
        <v>52050</v>
      </c>
      <c r="G140" s="3">
        <f t="shared" si="25"/>
        <v>14.985590778097983</v>
      </c>
      <c r="H140" s="3"/>
    </row>
    <row r="141" spans="1:8" x14ac:dyDescent="0.3">
      <c r="A141" s="2" t="s">
        <v>37</v>
      </c>
      <c r="B141" s="3">
        <v>0</v>
      </c>
      <c r="C141" s="2">
        <v>2011</v>
      </c>
      <c r="D141" t="s">
        <v>48</v>
      </c>
      <c r="E141" s="3">
        <v>2</v>
      </c>
      <c r="F141" s="4">
        <f>'2012-2006Pop'!$C$3</f>
        <v>37820</v>
      </c>
      <c r="G141" s="3">
        <f>(B141/F141)*10000</f>
        <v>0</v>
      </c>
      <c r="H141" s="3"/>
    </row>
    <row r="142" spans="1:8" x14ac:dyDescent="0.3">
      <c r="A142" s="2" t="s">
        <v>8</v>
      </c>
      <c r="B142" s="3">
        <v>67</v>
      </c>
      <c r="C142" s="3">
        <v>2012</v>
      </c>
      <c r="D142" t="s">
        <v>53</v>
      </c>
      <c r="E142" s="3">
        <v>3</v>
      </c>
      <c r="F142" s="4">
        <f>'2012-2006Pop'!$D$4</f>
        <v>52050</v>
      </c>
      <c r="G142" s="3">
        <f>(B142/F142)*10000</f>
        <v>12.872238232468781</v>
      </c>
      <c r="H142" s="3"/>
    </row>
    <row r="143" spans="1:8" x14ac:dyDescent="0.3">
      <c r="A143" s="2" t="s">
        <v>16</v>
      </c>
      <c r="B143" s="3">
        <v>322</v>
      </c>
      <c r="C143" s="2">
        <v>2011</v>
      </c>
      <c r="D143" t="s">
        <v>53</v>
      </c>
      <c r="E143" s="3">
        <v>3</v>
      </c>
      <c r="F143" s="4">
        <f>'2012-2006Pop'!$C$4</f>
        <v>36815</v>
      </c>
      <c r="G143" s="3">
        <f>(B143/F143)*10000</f>
        <v>87.464348770881443</v>
      </c>
      <c r="H143" s="3"/>
    </row>
    <row r="144" spans="1:8" x14ac:dyDescent="0.3">
      <c r="A144" s="2" t="s">
        <v>19</v>
      </c>
      <c r="B144" s="3">
        <v>193</v>
      </c>
      <c r="C144" s="2">
        <v>2011</v>
      </c>
      <c r="D144" t="s">
        <v>53</v>
      </c>
      <c r="E144" s="3">
        <v>3</v>
      </c>
      <c r="F144" s="4">
        <f>'2012-2006Pop'!$C$4</f>
        <v>36815</v>
      </c>
      <c r="G144" s="3">
        <f t="shared" ref="G144:G147" si="26">(B144/F144)*10000</f>
        <v>52.424283580062472</v>
      </c>
      <c r="H144" s="3"/>
    </row>
    <row r="145" spans="1:8" x14ac:dyDescent="0.3">
      <c r="A145" s="2" t="s">
        <v>13</v>
      </c>
      <c r="B145" s="3">
        <v>74</v>
      </c>
      <c r="C145" s="2">
        <v>2011</v>
      </c>
      <c r="D145" t="s">
        <v>53</v>
      </c>
      <c r="E145" s="3">
        <v>3</v>
      </c>
      <c r="F145" s="4">
        <f>'2012-2006Pop'!$C$4</f>
        <v>36815</v>
      </c>
      <c r="G145" s="3">
        <f t="shared" si="26"/>
        <v>20.100502512562816</v>
      </c>
      <c r="H145" s="3"/>
    </row>
    <row r="146" spans="1:8" x14ac:dyDescent="0.3">
      <c r="A146" s="2" t="s">
        <v>18</v>
      </c>
      <c r="B146" s="3">
        <v>71</v>
      </c>
      <c r="C146" s="2">
        <v>2011</v>
      </c>
      <c r="D146" t="s">
        <v>53</v>
      </c>
      <c r="E146" s="3">
        <v>3</v>
      </c>
      <c r="F146" s="4">
        <f>'2012-2006Pop'!$C$4</f>
        <v>36815</v>
      </c>
      <c r="G146" s="3">
        <f t="shared" si="26"/>
        <v>19.285617275567024</v>
      </c>
      <c r="H146" s="3"/>
    </row>
    <row r="147" spans="1:8" x14ac:dyDescent="0.3">
      <c r="A147" s="2" t="s">
        <v>8</v>
      </c>
      <c r="B147" s="3">
        <v>67</v>
      </c>
      <c r="C147" s="2">
        <v>2011</v>
      </c>
      <c r="D147" t="s">
        <v>53</v>
      </c>
      <c r="E147" s="3">
        <v>3</v>
      </c>
      <c r="F147" s="4">
        <f>'2012-2006Pop'!$C$4</f>
        <v>36815</v>
      </c>
      <c r="G147" s="3">
        <f t="shared" si="26"/>
        <v>18.199103626239307</v>
      </c>
      <c r="H147" s="3"/>
    </row>
    <row r="148" spans="1:8" x14ac:dyDescent="0.3">
      <c r="A148" s="2" t="s">
        <v>30</v>
      </c>
      <c r="B148" s="3">
        <v>40</v>
      </c>
      <c r="C148" s="3">
        <v>2012</v>
      </c>
      <c r="D148" t="s">
        <v>53</v>
      </c>
      <c r="E148" s="3">
        <v>3</v>
      </c>
      <c r="F148" s="4">
        <f>'2012-2006Pop'!$D$4</f>
        <v>52050</v>
      </c>
      <c r="G148" s="3">
        <f t="shared" ref="G148:G150" si="27">(B148/F148)*10000</f>
        <v>7.6849183477425553</v>
      </c>
      <c r="H148" s="3"/>
    </row>
    <row r="149" spans="1:8" x14ac:dyDescent="0.3">
      <c r="A149" s="2" t="s">
        <v>32</v>
      </c>
      <c r="B149" s="3">
        <v>34</v>
      </c>
      <c r="C149" s="3">
        <v>2012</v>
      </c>
      <c r="D149" t="s">
        <v>53</v>
      </c>
      <c r="E149" s="3">
        <v>3</v>
      </c>
      <c r="F149" s="4">
        <f>'2012-2006Pop'!$D$4</f>
        <v>52050</v>
      </c>
      <c r="G149" s="3">
        <f t="shared" si="27"/>
        <v>6.5321805955811723</v>
      </c>
      <c r="H149" s="3"/>
    </row>
    <row r="150" spans="1:8" x14ac:dyDescent="0.3">
      <c r="A150" s="2" t="s">
        <v>22</v>
      </c>
      <c r="B150" s="3">
        <v>29</v>
      </c>
      <c r="C150" s="3">
        <v>2012</v>
      </c>
      <c r="D150" t="s">
        <v>53</v>
      </c>
      <c r="E150" s="3">
        <v>3</v>
      </c>
      <c r="F150" s="4">
        <f>'2012-2006Pop'!$D$4</f>
        <v>52050</v>
      </c>
      <c r="G150" s="3">
        <f t="shared" si="27"/>
        <v>5.5715658021133532</v>
      </c>
      <c r="H150" s="3"/>
    </row>
    <row r="151" spans="1:8" x14ac:dyDescent="0.3">
      <c r="A151" s="2" t="s">
        <v>32</v>
      </c>
      <c r="B151" s="3">
        <v>36</v>
      </c>
      <c r="C151" s="2">
        <v>2011</v>
      </c>
      <c r="D151" t="s">
        <v>53</v>
      </c>
      <c r="E151" s="3">
        <v>3</v>
      </c>
      <c r="F151" s="4">
        <f>'2012-2006Pop'!$C$4</f>
        <v>36815</v>
      </c>
      <c r="G151" s="3">
        <f>(B151/F151)*10000</f>
        <v>9.778622843949476</v>
      </c>
      <c r="H151" s="3"/>
    </row>
    <row r="152" spans="1:8" x14ac:dyDescent="0.3">
      <c r="A152" s="2" t="s">
        <v>7</v>
      </c>
      <c r="B152" s="3">
        <v>24</v>
      </c>
      <c r="C152" s="3">
        <v>2012</v>
      </c>
      <c r="D152" t="s">
        <v>53</v>
      </c>
      <c r="E152" s="3">
        <v>3</v>
      </c>
      <c r="F152" s="4">
        <f>'2012-2006Pop'!$D$4</f>
        <v>52050</v>
      </c>
      <c r="G152" s="3">
        <f t="shared" ref="G152:G153" si="28">(B152/F152)*10000</f>
        <v>4.6109510086455332</v>
      </c>
      <c r="H152" s="3"/>
    </row>
    <row r="153" spans="1:8" x14ac:dyDescent="0.3">
      <c r="A153" s="2" t="s">
        <v>14</v>
      </c>
      <c r="B153" s="3">
        <v>22</v>
      </c>
      <c r="C153" s="3">
        <v>2012</v>
      </c>
      <c r="D153" t="s">
        <v>53</v>
      </c>
      <c r="E153" s="3">
        <v>3</v>
      </c>
      <c r="F153" s="4">
        <f>'2012-2006Pop'!$D$4</f>
        <v>52050</v>
      </c>
      <c r="G153" s="3">
        <f t="shared" si="28"/>
        <v>4.2267050912584052</v>
      </c>
      <c r="H153" s="3"/>
    </row>
    <row r="154" spans="1:8" x14ac:dyDescent="0.3">
      <c r="A154" s="2" t="s">
        <v>30</v>
      </c>
      <c r="B154" s="3">
        <v>34</v>
      </c>
      <c r="C154" s="2">
        <v>2011</v>
      </c>
      <c r="D154" t="s">
        <v>53</v>
      </c>
      <c r="E154" s="3">
        <v>3</v>
      </c>
      <c r="F154" s="4">
        <f>'2012-2006Pop'!$C$4</f>
        <v>36815</v>
      </c>
      <c r="G154" s="3">
        <f>(B154/F154)*10000</f>
        <v>9.2353660192856175</v>
      </c>
      <c r="H154" s="3"/>
    </row>
    <row r="155" spans="1:8" x14ac:dyDescent="0.3">
      <c r="A155" s="2" t="s">
        <v>29</v>
      </c>
      <c r="B155" s="3">
        <v>20</v>
      </c>
      <c r="C155" s="3">
        <v>2012</v>
      </c>
      <c r="D155" t="s">
        <v>53</v>
      </c>
      <c r="E155" s="3">
        <v>3</v>
      </c>
      <c r="F155" s="4">
        <f>'2012-2006Pop'!$D$4</f>
        <v>52050</v>
      </c>
      <c r="G155" s="3">
        <f>(B155/F155)*10000</f>
        <v>3.8424591738712777</v>
      </c>
      <c r="H155" s="3"/>
    </row>
    <row r="156" spans="1:8" x14ac:dyDescent="0.3">
      <c r="A156" s="2" t="s">
        <v>14</v>
      </c>
      <c r="B156" s="3">
        <v>22</v>
      </c>
      <c r="C156" s="2">
        <v>2011</v>
      </c>
      <c r="D156" t="s">
        <v>53</v>
      </c>
      <c r="E156" s="3">
        <v>3</v>
      </c>
      <c r="F156" s="4">
        <f>'2012-2006Pop'!$C$4</f>
        <v>36815</v>
      </c>
      <c r="G156" s="3">
        <f>(B156/F156)*10000</f>
        <v>5.9758250713024585</v>
      </c>
      <c r="H156" s="3"/>
    </row>
    <row r="157" spans="1:8" x14ac:dyDescent="0.3">
      <c r="A157" s="2" t="s">
        <v>12</v>
      </c>
      <c r="B157" s="3">
        <v>18</v>
      </c>
      <c r="C157" s="3">
        <v>2012</v>
      </c>
      <c r="D157" t="s">
        <v>53</v>
      </c>
      <c r="E157" s="3">
        <v>3</v>
      </c>
      <c r="F157" s="4">
        <f>'2012-2006Pop'!$D$4</f>
        <v>52050</v>
      </c>
      <c r="G157" s="3">
        <f t="shared" ref="G157:G163" si="29">(B157/F157)*10000</f>
        <v>3.4582132564841497</v>
      </c>
      <c r="H157" s="3"/>
    </row>
    <row r="158" spans="1:8" x14ac:dyDescent="0.3">
      <c r="A158" s="2" t="s">
        <v>11</v>
      </c>
      <c r="B158" s="3">
        <v>12</v>
      </c>
      <c r="C158" s="3">
        <v>2012</v>
      </c>
      <c r="D158" t="s">
        <v>53</v>
      </c>
      <c r="E158" s="3">
        <v>3</v>
      </c>
      <c r="F158" s="4">
        <f>'2012-2006Pop'!$D$4</f>
        <v>52050</v>
      </c>
      <c r="G158" s="3">
        <f t="shared" si="29"/>
        <v>2.3054755043227666</v>
      </c>
      <c r="H158" s="3"/>
    </row>
    <row r="159" spans="1:8" x14ac:dyDescent="0.3">
      <c r="A159" s="2" t="s">
        <v>27</v>
      </c>
      <c r="B159" s="3">
        <v>11</v>
      </c>
      <c r="C159" s="3">
        <v>2012</v>
      </c>
      <c r="D159" t="s">
        <v>53</v>
      </c>
      <c r="E159" s="3">
        <v>3</v>
      </c>
      <c r="F159" s="4">
        <f>'2012-2006Pop'!$D$4</f>
        <v>52050</v>
      </c>
      <c r="G159" s="3">
        <f t="shared" si="29"/>
        <v>2.1133525456292026</v>
      </c>
      <c r="H159" s="3"/>
    </row>
    <row r="160" spans="1:8" x14ac:dyDescent="0.3">
      <c r="A160" s="2" t="s">
        <v>7</v>
      </c>
      <c r="B160" s="3">
        <v>20</v>
      </c>
      <c r="C160" s="2">
        <v>2011</v>
      </c>
      <c r="D160" t="s">
        <v>53</v>
      </c>
      <c r="E160" s="3">
        <v>3</v>
      </c>
      <c r="F160" s="4">
        <f>'2012-2006Pop'!$C$4</f>
        <v>36815</v>
      </c>
      <c r="G160" s="3">
        <f t="shared" si="29"/>
        <v>5.4325682466385983</v>
      </c>
      <c r="H160" s="3"/>
    </row>
    <row r="161" spans="1:8" x14ac:dyDescent="0.3">
      <c r="A161" s="2" t="s">
        <v>12</v>
      </c>
      <c r="B161" s="3">
        <v>20</v>
      </c>
      <c r="C161" s="2">
        <v>2011</v>
      </c>
      <c r="D161" t="s">
        <v>53</v>
      </c>
      <c r="E161" s="3">
        <v>3</v>
      </c>
      <c r="F161" s="4">
        <f>'2012-2006Pop'!$C$4</f>
        <v>36815</v>
      </c>
      <c r="G161" s="3">
        <f t="shared" si="29"/>
        <v>5.4325682466385983</v>
      </c>
      <c r="H161" s="3"/>
    </row>
    <row r="162" spans="1:8" x14ac:dyDescent="0.3">
      <c r="A162" s="2" t="s">
        <v>29</v>
      </c>
      <c r="B162" s="3">
        <v>20</v>
      </c>
      <c r="C162" s="2">
        <v>2011</v>
      </c>
      <c r="D162" t="s">
        <v>53</v>
      </c>
      <c r="E162" s="3">
        <v>3</v>
      </c>
      <c r="F162" s="4">
        <f>'2012-2006Pop'!$C$4</f>
        <v>36815</v>
      </c>
      <c r="G162" s="3">
        <f t="shared" si="29"/>
        <v>5.4325682466385983</v>
      </c>
      <c r="H162" s="3"/>
    </row>
    <row r="163" spans="1:8" x14ac:dyDescent="0.3">
      <c r="A163" s="2" t="s">
        <v>27</v>
      </c>
      <c r="B163" s="3">
        <v>17</v>
      </c>
      <c r="C163" s="2">
        <v>2011</v>
      </c>
      <c r="D163" t="s">
        <v>53</v>
      </c>
      <c r="E163" s="3">
        <v>3</v>
      </c>
      <c r="F163" s="4">
        <f>'2012-2006Pop'!$C$4</f>
        <v>36815</v>
      </c>
      <c r="G163" s="3">
        <f t="shared" si="29"/>
        <v>4.6176830096428088</v>
      </c>
      <c r="H163" s="3"/>
    </row>
    <row r="164" spans="1:8" x14ac:dyDescent="0.3">
      <c r="A164" s="2" t="s">
        <v>15</v>
      </c>
      <c r="B164" s="3">
        <v>9</v>
      </c>
      <c r="C164" s="3">
        <v>2012</v>
      </c>
      <c r="D164" t="s">
        <v>53</v>
      </c>
      <c r="E164" s="3">
        <v>3</v>
      </c>
      <c r="F164" s="4">
        <f>'2012-2006Pop'!$D$4</f>
        <v>52050</v>
      </c>
      <c r="G164" s="3">
        <f>(B164/F164)*10000</f>
        <v>1.7291066282420748</v>
      </c>
      <c r="H164" s="3"/>
    </row>
    <row r="165" spans="1:8" x14ac:dyDescent="0.3">
      <c r="A165" s="2" t="s">
        <v>11</v>
      </c>
      <c r="B165" s="3">
        <v>12</v>
      </c>
      <c r="C165" s="2">
        <v>2011</v>
      </c>
      <c r="D165" t="s">
        <v>53</v>
      </c>
      <c r="E165" s="3">
        <v>3</v>
      </c>
      <c r="F165" s="4">
        <f>'2012-2006Pop'!$C$4</f>
        <v>36815</v>
      </c>
      <c r="G165" s="3">
        <f t="shared" ref="G165:G166" si="30">(B165/F165)*10000</f>
        <v>3.259540947983159</v>
      </c>
      <c r="H165" s="3"/>
    </row>
    <row r="166" spans="1:8" x14ac:dyDescent="0.3">
      <c r="A166" s="2" t="s">
        <v>22</v>
      </c>
      <c r="B166" s="3">
        <v>12</v>
      </c>
      <c r="C166" s="2">
        <v>2011</v>
      </c>
      <c r="D166" t="s">
        <v>53</v>
      </c>
      <c r="E166" s="3">
        <v>3</v>
      </c>
      <c r="F166" s="4">
        <f>'2012-2006Pop'!$C$4</f>
        <v>36815</v>
      </c>
      <c r="G166" s="3">
        <f t="shared" si="30"/>
        <v>3.259540947983159</v>
      </c>
      <c r="H166" s="3"/>
    </row>
    <row r="167" spans="1:8" x14ac:dyDescent="0.3">
      <c r="A167" s="2" t="s">
        <v>20</v>
      </c>
      <c r="B167" s="3">
        <v>4</v>
      </c>
      <c r="C167" s="3">
        <v>2012</v>
      </c>
      <c r="D167" t="s">
        <v>53</v>
      </c>
      <c r="E167" s="3">
        <v>3</v>
      </c>
      <c r="F167" s="4">
        <f>'2012-2006Pop'!$D$4</f>
        <v>52050</v>
      </c>
      <c r="G167" s="3">
        <f t="shared" ref="G167:G171" si="31">(B167/F167)*10000</f>
        <v>0.76849183477425553</v>
      </c>
    </row>
    <row r="168" spans="1:8" x14ac:dyDescent="0.3">
      <c r="A168" s="2" t="s">
        <v>10</v>
      </c>
      <c r="B168" s="3">
        <v>3</v>
      </c>
      <c r="C168" s="3">
        <v>2012</v>
      </c>
      <c r="D168" t="s">
        <v>53</v>
      </c>
      <c r="E168" s="3">
        <v>3</v>
      </c>
      <c r="F168" s="4">
        <f>'2012-2006Pop'!$D$4</f>
        <v>52050</v>
      </c>
      <c r="G168" s="3">
        <f t="shared" si="31"/>
        <v>0.57636887608069165</v>
      </c>
    </row>
    <row r="169" spans="1:8" x14ac:dyDescent="0.3">
      <c r="A169" s="2" t="s">
        <v>25</v>
      </c>
      <c r="B169" s="3">
        <v>7</v>
      </c>
      <c r="C169" s="2">
        <v>2011</v>
      </c>
      <c r="D169" t="s">
        <v>53</v>
      </c>
      <c r="E169" s="3">
        <v>3</v>
      </c>
      <c r="F169" s="4">
        <f>'2012-2006Pop'!$C$4</f>
        <v>36815</v>
      </c>
      <c r="G169" s="3">
        <f t="shared" si="31"/>
        <v>1.9013988863235094</v>
      </c>
      <c r="H169" s="3"/>
    </row>
    <row r="170" spans="1:8" x14ac:dyDescent="0.3">
      <c r="A170" s="2" t="s">
        <v>17</v>
      </c>
      <c r="B170" s="3">
        <v>5</v>
      </c>
      <c r="C170" s="2">
        <v>2011</v>
      </c>
      <c r="D170" t="s">
        <v>53</v>
      </c>
      <c r="E170" s="3">
        <v>3</v>
      </c>
      <c r="F170" s="4">
        <f>'2012-2006Pop'!$C$4</f>
        <v>36815</v>
      </c>
      <c r="G170" s="3">
        <f t="shared" si="31"/>
        <v>1.3581420616596496</v>
      </c>
      <c r="H170" s="3"/>
    </row>
    <row r="171" spans="1:8" x14ac:dyDescent="0.3">
      <c r="A171" s="2" t="s">
        <v>20</v>
      </c>
      <c r="B171" s="3">
        <v>5</v>
      </c>
      <c r="C171" s="2">
        <v>2011</v>
      </c>
      <c r="D171" t="s">
        <v>53</v>
      </c>
      <c r="E171" s="3">
        <v>3</v>
      </c>
      <c r="F171" s="4">
        <f>'2012-2006Pop'!$C$4</f>
        <v>36815</v>
      </c>
      <c r="G171" s="3">
        <f t="shared" si="31"/>
        <v>1.3581420616596496</v>
      </c>
      <c r="H171" s="3"/>
    </row>
    <row r="172" spans="1:8" x14ac:dyDescent="0.3">
      <c r="A172" s="2" t="s">
        <v>36</v>
      </c>
      <c r="B172" s="3">
        <v>3</v>
      </c>
      <c r="C172" s="3">
        <v>2012</v>
      </c>
      <c r="D172" t="s">
        <v>53</v>
      </c>
      <c r="E172" s="3">
        <v>3</v>
      </c>
      <c r="F172" s="4">
        <f>'2012-2006Pop'!$D$4</f>
        <v>52050</v>
      </c>
      <c r="G172" s="3">
        <f>(B172/F172)*10000</f>
        <v>0.57636887608069165</v>
      </c>
    </row>
    <row r="173" spans="1:8" x14ac:dyDescent="0.3">
      <c r="A173" s="2" t="s">
        <v>21</v>
      </c>
      <c r="B173" s="3">
        <v>5</v>
      </c>
      <c r="C173" s="2">
        <v>2011</v>
      </c>
      <c r="D173" t="s">
        <v>53</v>
      </c>
      <c r="E173" s="3">
        <v>3</v>
      </c>
      <c r="F173" s="4">
        <f>'2012-2006Pop'!$C$4</f>
        <v>36815</v>
      </c>
      <c r="G173" s="3">
        <f>(B173/F173)*10000</f>
        <v>1.3581420616596496</v>
      </c>
      <c r="H173" s="3"/>
    </row>
    <row r="174" spans="1:8" x14ac:dyDescent="0.3">
      <c r="A174" s="2" t="s">
        <v>17</v>
      </c>
      <c r="B174" s="3">
        <v>2</v>
      </c>
      <c r="C174" s="3">
        <v>2012</v>
      </c>
      <c r="D174" t="s">
        <v>53</v>
      </c>
      <c r="E174" s="3">
        <v>3</v>
      </c>
      <c r="F174" s="4">
        <f>'2012-2006Pop'!$D$4</f>
        <v>52050</v>
      </c>
      <c r="G174" s="3">
        <f>(B174/F174)*10000</f>
        <v>0.38424591738712777</v>
      </c>
    </row>
    <row r="175" spans="1:8" x14ac:dyDescent="0.3">
      <c r="A175" s="2" t="s">
        <v>15</v>
      </c>
      <c r="B175" s="3">
        <v>4</v>
      </c>
      <c r="C175" s="2">
        <v>2011</v>
      </c>
      <c r="D175" t="s">
        <v>53</v>
      </c>
      <c r="E175" s="3">
        <v>3</v>
      </c>
      <c r="F175" s="4">
        <f>'2012-2006Pop'!$C$4</f>
        <v>36815</v>
      </c>
      <c r="G175" s="3">
        <f>(B175/F175)*10000</f>
        <v>1.0865136493277197</v>
      </c>
      <c r="H175" s="3"/>
    </row>
    <row r="176" spans="1:8" x14ac:dyDescent="0.3">
      <c r="A176" s="2" t="s">
        <v>24</v>
      </c>
      <c r="B176" s="3">
        <v>2</v>
      </c>
      <c r="C176" s="3">
        <v>2012</v>
      </c>
      <c r="D176" t="s">
        <v>53</v>
      </c>
      <c r="E176" s="3">
        <v>3</v>
      </c>
      <c r="F176" s="4">
        <f>'2012-2006Pop'!$D$4</f>
        <v>52050</v>
      </c>
      <c r="G176" s="3">
        <f t="shared" ref="G176:G181" si="32">(B176/F176)*10000</f>
        <v>0.38424591738712777</v>
      </c>
    </row>
    <row r="177" spans="1:8" x14ac:dyDescent="0.3">
      <c r="A177" s="2" t="s">
        <v>37</v>
      </c>
      <c r="B177" s="3">
        <v>2</v>
      </c>
      <c r="C177" s="3">
        <v>2012</v>
      </c>
      <c r="D177" t="s">
        <v>53</v>
      </c>
      <c r="E177" s="3">
        <v>3</v>
      </c>
      <c r="F177" s="4">
        <f>'2012-2006Pop'!$D$4</f>
        <v>52050</v>
      </c>
      <c r="G177" s="3">
        <f t="shared" si="32"/>
        <v>0.38424591738712777</v>
      </c>
    </row>
    <row r="178" spans="1:8" x14ac:dyDescent="0.3">
      <c r="A178" s="2" t="s">
        <v>9</v>
      </c>
      <c r="B178" s="3">
        <v>2</v>
      </c>
      <c r="C178" s="2">
        <v>2011</v>
      </c>
      <c r="D178" t="s">
        <v>53</v>
      </c>
      <c r="E178" s="3">
        <v>3</v>
      </c>
      <c r="F178" s="4">
        <f>'2012-2006Pop'!$C$4</f>
        <v>36815</v>
      </c>
      <c r="G178" s="3">
        <f t="shared" si="32"/>
        <v>0.54325682466385983</v>
      </c>
      <c r="H178" s="3"/>
    </row>
    <row r="179" spans="1:8" x14ac:dyDescent="0.3">
      <c r="A179" s="2" t="s">
        <v>28</v>
      </c>
      <c r="B179" s="3">
        <v>2</v>
      </c>
      <c r="C179" s="2">
        <v>2011</v>
      </c>
      <c r="D179" t="s">
        <v>53</v>
      </c>
      <c r="E179" s="3">
        <v>3</v>
      </c>
      <c r="F179" s="4">
        <f>'2012-2006Pop'!$C$4</f>
        <v>36815</v>
      </c>
      <c r="G179" s="3">
        <f t="shared" si="32"/>
        <v>0.54325682466385983</v>
      </c>
      <c r="H179" s="3"/>
    </row>
    <row r="180" spans="1:8" x14ac:dyDescent="0.3">
      <c r="A180" s="2" t="s">
        <v>4</v>
      </c>
      <c r="B180" s="3">
        <v>1</v>
      </c>
      <c r="C180" s="2">
        <v>2011</v>
      </c>
      <c r="D180" t="s">
        <v>53</v>
      </c>
      <c r="E180" s="3">
        <v>3</v>
      </c>
      <c r="F180" s="4">
        <f>'2012-2006Pop'!$C$4</f>
        <v>36815</v>
      </c>
      <c r="G180" s="3">
        <f t="shared" si="32"/>
        <v>0.27162841233192991</v>
      </c>
      <c r="H180" s="3"/>
    </row>
    <row r="181" spans="1:8" x14ac:dyDescent="0.3">
      <c r="A181" s="2" t="s">
        <v>10</v>
      </c>
      <c r="B181" s="3">
        <v>1</v>
      </c>
      <c r="C181" s="2">
        <v>2011</v>
      </c>
      <c r="D181" t="s">
        <v>53</v>
      </c>
      <c r="E181" s="3">
        <v>3</v>
      </c>
      <c r="F181" s="4">
        <f>'2012-2006Pop'!$C$4</f>
        <v>36815</v>
      </c>
      <c r="G181" s="3">
        <f t="shared" si="32"/>
        <v>0.27162841233192991</v>
      </c>
      <c r="H181" s="3"/>
    </row>
    <row r="182" spans="1:8" x14ac:dyDescent="0.3">
      <c r="A182" s="2" t="s">
        <v>4</v>
      </c>
      <c r="B182" s="3">
        <v>1</v>
      </c>
      <c r="C182" s="3">
        <v>2012</v>
      </c>
      <c r="D182" t="s">
        <v>53</v>
      </c>
      <c r="E182" s="3">
        <v>3</v>
      </c>
      <c r="F182" s="4">
        <f>'2012-2006Pop'!$D$4</f>
        <v>52050</v>
      </c>
      <c r="G182" s="3">
        <f t="shared" ref="G182:G187" si="33">(B182/F182)*10000</f>
        <v>0.19212295869356388</v>
      </c>
    </row>
    <row r="183" spans="1:8" x14ac:dyDescent="0.3">
      <c r="A183" s="2" t="s">
        <v>21</v>
      </c>
      <c r="B183" s="3">
        <v>1</v>
      </c>
      <c r="C183" s="3">
        <v>2012</v>
      </c>
      <c r="D183" t="s">
        <v>53</v>
      </c>
      <c r="E183" s="3">
        <v>3</v>
      </c>
      <c r="F183" s="4">
        <f>'2012-2006Pop'!$D$4</f>
        <v>52050</v>
      </c>
      <c r="G183" s="3">
        <f t="shared" si="33"/>
        <v>0.19212295869356388</v>
      </c>
    </row>
    <row r="184" spans="1:8" x14ac:dyDescent="0.3">
      <c r="A184" s="2" t="s">
        <v>23</v>
      </c>
      <c r="B184" s="3">
        <v>1</v>
      </c>
      <c r="C184" s="2">
        <v>2011</v>
      </c>
      <c r="D184" t="s">
        <v>53</v>
      </c>
      <c r="E184" s="3">
        <v>3</v>
      </c>
      <c r="F184" s="4">
        <f>'2012-2006Pop'!$C$4</f>
        <v>36815</v>
      </c>
      <c r="G184" s="3">
        <f t="shared" si="33"/>
        <v>0.27162841233192991</v>
      </c>
      <c r="H184" s="3"/>
    </row>
    <row r="185" spans="1:8" x14ac:dyDescent="0.3">
      <c r="A185" s="2" t="s">
        <v>31</v>
      </c>
      <c r="B185" s="3">
        <v>1</v>
      </c>
      <c r="C185" s="2">
        <v>2011</v>
      </c>
      <c r="D185" t="s">
        <v>53</v>
      </c>
      <c r="E185" s="3">
        <v>3</v>
      </c>
      <c r="F185" s="4">
        <f>'2012-2006Pop'!$C$4</f>
        <v>36815</v>
      </c>
      <c r="G185" s="3">
        <f t="shared" si="33"/>
        <v>0.27162841233192991</v>
      </c>
      <c r="H185" s="3"/>
    </row>
    <row r="186" spans="1:8" x14ac:dyDescent="0.3">
      <c r="A186" s="2" t="s">
        <v>36</v>
      </c>
      <c r="B186" s="3">
        <v>1</v>
      </c>
      <c r="C186" s="2">
        <v>2011</v>
      </c>
      <c r="D186" t="s">
        <v>53</v>
      </c>
      <c r="E186" s="3">
        <v>3</v>
      </c>
      <c r="F186" s="4">
        <f>'2012-2006Pop'!$C$4</f>
        <v>36815</v>
      </c>
      <c r="G186" s="3">
        <f t="shared" si="33"/>
        <v>0.27162841233192991</v>
      </c>
      <c r="H186" s="3"/>
    </row>
    <row r="187" spans="1:8" x14ac:dyDescent="0.3">
      <c r="A187" s="2" t="s">
        <v>6</v>
      </c>
      <c r="B187" s="3">
        <v>0</v>
      </c>
      <c r="C187" s="2">
        <v>2011</v>
      </c>
      <c r="D187" t="s">
        <v>53</v>
      </c>
      <c r="E187" s="3">
        <v>3</v>
      </c>
      <c r="F187" s="4">
        <f>'2012-2006Pop'!$C$4</f>
        <v>36815</v>
      </c>
      <c r="G187" s="3">
        <f t="shared" si="33"/>
        <v>0</v>
      </c>
      <c r="H187" s="3"/>
    </row>
    <row r="188" spans="1:8" x14ac:dyDescent="0.3">
      <c r="A188" s="2" t="s">
        <v>23</v>
      </c>
      <c r="B188" s="3">
        <v>1</v>
      </c>
      <c r="C188" s="3">
        <v>2012</v>
      </c>
      <c r="D188" t="s">
        <v>53</v>
      </c>
      <c r="E188" s="3">
        <v>3</v>
      </c>
      <c r="F188" s="4">
        <f>'2012-2006Pop'!$D$4</f>
        <v>52050</v>
      </c>
      <c r="G188" s="3">
        <f>(B188/F188)*10000</f>
        <v>0.19212295869356388</v>
      </c>
    </row>
    <row r="189" spans="1:8" x14ac:dyDescent="0.3">
      <c r="A189" s="2" t="s">
        <v>24</v>
      </c>
      <c r="B189" s="3">
        <v>0</v>
      </c>
      <c r="C189" s="2">
        <v>2011</v>
      </c>
      <c r="D189" t="s">
        <v>53</v>
      </c>
      <c r="E189" s="3">
        <v>3</v>
      </c>
      <c r="F189" s="4">
        <f>'2012-2006Pop'!$C$4</f>
        <v>36815</v>
      </c>
      <c r="G189" s="3">
        <f t="shared" ref="G189:G190" si="34">(B189/F189)*10000</f>
        <v>0</v>
      </c>
      <c r="H189" s="3"/>
    </row>
    <row r="190" spans="1:8" x14ac:dyDescent="0.3">
      <c r="A190" s="2" t="s">
        <v>26</v>
      </c>
      <c r="B190" s="3">
        <v>0</v>
      </c>
      <c r="C190" s="2">
        <v>2011</v>
      </c>
      <c r="D190" t="s">
        <v>53</v>
      </c>
      <c r="E190" s="3">
        <v>3</v>
      </c>
      <c r="F190" s="4">
        <f>'2012-2006Pop'!$C$4</f>
        <v>36815</v>
      </c>
      <c r="G190" s="3">
        <f t="shared" si="34"/>
        <v>0</v>
      </c>
      <c r="H190" s="3"/>
    </row>
    <row r="191" spans="1:8" x14ac:dyDescent="0.3">
      <c r="A191" s="2" t="s">
        <v>28</v>
      </c>
      <c r="B191" s="3">
        <v>1</v>
      </c>
      <c r="C191" s="3">
        <v>2012</v>
      </c>
      <c r="D191" t="s">
        <v>53</v>
      </c>
      <c r="E191" s="3">
        <v>3</v>
      </c>
      <c r="F191" s="4">
        <f>'2012-2006Pop'!$D$4</f>
        <v>52050</v>
      </c>
      <c r="G191" s="3">
        <f t="shared" ref="G191:G193" si="35">(B191/F191)*10000</f>
        <v>0.19212295869356388</v>
      </c>
    </row>
    <row r="192" spans="1:8" x14ac:dyDescent="0.3">
      <c r="A192" s="2" t="s">
        <v>6</v>
      </c>
      <c r="B192" s="3">
        <v>0</v>
      </c>
      <c r="C192" s="3">
        <v>2012</v>
      </c>
      <c r="D192" t="s">
        <v>53</v>
      </c>
      <c r="E192" s="3">
        <v>3</v>
      </c>
      <c r="F192" s="4">
        <f>'2012-2006Pop'!$D$4</f>
        <v>52050</v>
      </c>
      <c r="G192" s="3">
        <f t="shared" si="35"/>
        <v>0</v>
      </c>
    </row>
    <row r="193" spans="1:8" x14ac:dyDescent="0.3">
      <c r="A193" s="2" t="s">
        <v>9</v>
      </c>
      <c r="B193" s="3">
        <v>0</v>
      </c>
      <c r="C193" s="3">
        <v>2012</v>
      </c>
      <c r="D193" t="s">
        <v>53</v>
      </c>
      <c r="E193" s="3">
        <v>3</v>
      </c>
      <c r="F193" s="4">
        <f>'2012-2006Pop'!$D$4</f>
        <v>52050</v>
      </c>
      <c r="G193" s="3">
        <f t="shared" si="35"/>
        <v>0</v>
      </c>
    </row>
    <row r="194" spans="1:8" x14ac:dyDescent="0.3">
      <c r="A194" s="2" t="s">
        <v>27</v>
      </c>
      <c r="B194" s="3">
        <v>0</v>
      </c>
      <c r="C194" s="2">
        <v>2011</v>
      </c>
      <c r="D194" t="s">
        <v>53</v>
      </c>
      <c r="E194" s="3">
        <v>3</v>
      </c>
      <c r="F194" s="4">
        <f>'2012-2006Pop'!$C$4</f>
        <v>36815</v>
      </c>
      <c r="G194" s="3">
        <f>(B194/F194)*10000</f>
        <v>0</v>
      </c>
      <c r="H194" s="4"/>
    </row>
    <row r="195" spans="1:8" x14ac:dyDescent="0.3">
      <c r="A195" s="2" t="s">
        <v>25</v>
      </c>
      <c r="B195" s="3">
        <v>0</v>
      </c>
      <c r="C195" s="3">
        <v>2012</v>
      </c>
      <c r="D195" t="s">
        <v>53</v>
      </c>
      <c r="E195" s="3">
        <v>3</v>
      </c>
      <c r="F195" s="4">
        <f>'2012-2006Pop'!$D$4</f>
        <v>52050</v>
      </c>
      <c r="G195" s="3">
        <f t="shared" ref="G195:G196" si="36">(B195/F195)*10000</f>
        <v>0</v>
      </c>
    </row>
    <row r="196" spans="1:8" x14ac:dyDescent="0.3">
      <c r="A196" s="2" t="s">
        <v>26</v>
      </c>
      <c r="B196" s="3">
        <v>0</v>
      </c>
      <c r="C196" s="3">
        <v>2012</v>
      </c>
      <c r="D196" t="s">
        <v>53</v>
      </c>
      <c r="E196" s="3">
        <v>3</v>
      </c>
      <c r="F196" s="4">
        <f>'2012-2006Pop'!$D$4</f>
        <v>52050</v>
      </c>
      <c r="G196" s="3">
        <f t="shared" si="36"/>
        <v>0</v>
      </c>
    </row>
    <row r="197" spans="1:8" x14ac:dyDescent="0.3">
      <c r="A197" s="2" t="s">
        <v>33</v>
      </c>
      <c r="B197" s="3">
        <v>0</v>
      </c>
      <c r="C197" s="2">
        <v>2011</v>
      </c>
      <c r="D197" t="s">
        <v>53</v>
      </c>
      <c r="E197" s="3">
        <v>3</v>
      </c>
      <c r="F197" s="4">
        <f>'2012-2006Pop'!$C$4</f>
        <v>36815</v>
      </c>
      <c r="G197" s="3">
        <f>(B197/F197)*10000</f>
        <v>0</v>
      </c>
      <c r="H197" s="3"/>
    </row>
    <row r="198" spans="1:8" x14ac:dyDescent="0.3">
      <c r="A198" s="2" t="s">
        <v>31</v>
      </c>
      <c r="B198" s="3">
        <v>0</v>
      </c>
      <c r="C198" s="3">
        <v>2012</v>
      </c>
      <c r="D198" t="s">
        <v>53</v>
      </c>
      <c r="E198" s="3">
        <v>3</v>
      </c>
      <c r="F198" s="4">
        <f>'2012-2006Pop'!$D$4</f>
        <v>52050</v>
      </c>
      <c r="G198" s="3">
        <f t="shared" ref="G198:G203" si="37">(B198/F198)*10000</f>
        <v>0</v>
      </c>
    </row>
    <row r="199" spans="1:8" x14ac:dyDescent="0.3">
      <c r="A199" s="2" t="s">
        <v>27</v>
      </c>
      <c r="B199" s="3">
        <v>0</v>
      </c>
      <c r="C199" s="3">
        <v>2012</v>
      </c>
      <c r="D199" t="s">
        <v>53</v>
      </c>
      <c r="E199" s="3">
        <v>3</v>
      </c>
      <c r="F199" s="4">
        <f>'2012-2006Pop'!$D$4</f>
        <v>52050</v>
      </c>
      <c r="G199" s="3">
        <f t="shared" si="37"/>
        <v>0</v>
      </c>
    </row>
    <row r="200" spans="1:8" x14ac:dyDescent="0.3">
      <c r="A200" s="2" t="s">
        <v>33</v>
      </c>
      <c r="B200" s="3">
        <v>0</v>
      </c>
      <c r="C200" s="3">
        <v>2012</v>
      </c>
      <c r="D200" t="s">
        <v>53</v>
      </c>
      <c r="E200" s="3">
        <v>3</v>
      </c>
      <c r="F200" s="4">
        <f>'2012-2006Pop'!$D$4</f>
        <v>52050</v>
      </c>
      <c r="G200" s="3">
        <f t="shared" si="37"/>
        <v>0</v>
      </c>
    </row>
    <row r="201" spans="1:8" x14ac:dyDescent="0.3">
      <c r="A201" s="2" t="s">
        <v>34</v>
      </c>
      <c r="B201" s="3">
        <v>0</v>
      </c>
      <c r="C201" s="3">
        <v>2012</v>
      </c>
      <c r="D201" t="s">
        <v>53</v>
      </c>
      <c r="E201" s="3">
        <v>3</v>
      </c>
      <c r="F201" s="4">
        <f>'2012-2006Pop'!$D$4</f>
        <v>52050</v>
      </c>
      <c r="G201" s="3">
        <f t="shared" si="37"/>
        <v>0</v>
      </c>
    </row>
    <row r="202" spans="1:8" x14ac:dyDescent="0.3">
      <c r="A202" s="2" t="s">
        <v>34</v>
      </c>
      <c r="B202" s="3">
        <v>0</v>
      </c>
      <c r="C202" s="2">
        <v>2011</v>
      </c>
      <c r="D202" t="s">
        <v>53</v>
      </c>
      <c r="E202" s="3">
        <v>3</v>
      </c>
      <c r="F202" s="4">
        <f>'2012-2006Pop'!$C$4</f>
        <v>36815</v>
      </c>
      <c r="G202" s="3">
        <f t="shared" si="37"/>
        <v>0</v>
      </c>
      <c r="H202" s="3"/>
    </row>
    <row r="203" spans="1:8" x14ac:dyDescent="0.3">
      <c r="A203" s="2" t="s">
        <v>35</v>
      </c>
      <c r="B203" s="3">
        <v>0</v>
      </c>
      <c r="C203" s="2">
        <v>2011</v>
      </c>
      <c r="D203" t="s">
        <v>53</v>
      </c>
      <c r="E203" s="3">
        <v>3</v>
      </c>
      <c r="F203" s="4">
        <f>'2012-2006Pop'!$C$4</f>
        <v>36815</v>
      </c>
      <c r="G203" s="3">
        <f t="shared" si="37"/>
        <v>0</v>
      </c>
      <c r="H203" s="3"/>
    </row>
    <row r="204" spans="1:8" x14ac:dyDescent="0.3">
      <c r="A204" s="2" t="s">
        <v>35</v>
      </c>
      <c r="B204" s="3">
        <v>0</v>
      </c>
      <c r="C204" s="3">
        <v>2012</v>
      </c>
      <c r="D204" t="s">
        <v>53</v>
      </c>
      <c r="E204" s="3">
        <v>3</v>
      </c>
      <c r="F204" s="4">
        <f>'2012-2006Pop'!$D$4</f>
        <v>52050</v>
      </c>
      <c r="G204" s="3">
        <f>(B204/F204)*10000</f>
        <v>0</v>
      </c>
    </row>
    <row r="205" spans="1:8" x14ac:dyDescent="0.3">
      <c r="A205" s="2" t="s">
        <v>16</v>
      </c>
      <c r="B205" s="3">
        <v>347</v>
      </c>
      <c r="C205" s="3">
        <v>2012</v>
      </c>
      <c r="D205" t="s">
        <v>54</v>
      </c>
      <c r="E205" s="3">
        <v>4</v>
      </c>
      <c r="F205" s="4">
        <f>'2012-2006Pop'!$D$5</f>
        <v>34200</v>
      </c>
      <c r="G205" s="3">
        <f>(B205/F205)*10000</f>
        <v>101.46198830409357</v>
      </c>
      <c r="H205" s="3"/>
    </row>
    <row r="206" spans="1:8" x14ac:dyDescent="0.3">
      <c r="A206" s="2" t="s">
        <v>37</v>
      </c>
      <c r="B206" s="3">
        <v>0</v>
      </c>
      <c r="C206" s="2">
        <v>2011</v>
      </c>
      <c r="D206" t="s">
        <v>53</v>
      </c>
      <c r="E206" s="3">
        <v>3</v>
      </c>
      <c r="F206" s="4">
        <f>'2012-2006Pop'!$C$4</f>
        <v>36815</v>
      </c>
      <c r="G206" s="3">
        <f>(B206/F206)*10000</f>
        <v>0</v>
      </c>
      <c r="H206" s="3"/>
    </row>
    <row r="207" spans="1:8" x14ac:dyDescent="0.3">
      <c r="A207" s="2" t="s">
        <v>19</v>
      </c>
      <c r="B207" s="3">
        <v>153</v>
      </c>
      <c r="C207" s="3">
        <v>2012</v>
      </c>
      <c r="D207" t="s">
        <v>54</v>
      </c>
      <c r="E207" s="3">
        <v>4</v>
      </c>
      <c r="F207" s="4">
        <f>'2012-2006Pop'!$D$5</f>
        <v>34200</v>
      </c>
      <c r="G207" s="3">
        <f t="shared" ref="G207:G209" si="38">(B207/F207)*10000</f>
        <v>44.736842105263158</v>
      </c>
      <c r="H207" s="3"/>
    </row>
    <row r="208" spans="1:8" x14ac:dyDescent="0.3">
      <c r="A208" s="2" t="s">
        <v>13</v>
      </c>
      <c r="B208" s="3">
        <v>79</v>
      </c>
      <c r="C208" s="3">
        <v>2012</v>
      </c>
      <c r="D208" t="s">
        <v>54</v>
      </c>
      <c r="E208" s="3">
        <v>4</v>
      </c>
      <c r="F208" s="4">
        <f>'2012-2006Pop'!$D$5</f>
        <v>34200</v>
      </c>
      <c r="G208" s="3">
        <f t="shared" si="38"/>
        <v>23.099415204678362</v>
      </c>
      <c r="H208" s="3"/>
    </row>
    <row r="209" spans="1:8" x14ac:dyDescent="0.3">
      <c r="A209" s="2" t="s">
        <v>18</v>
      </c>
      <c r="B209" s="3">
        <v>78</v>
      </c>
      <c r="C209" s="3">
        <v>2012</v>
      </c>
      <c r="D209" t="s">
        <v>54</v>
      </c>
      <c r="E209" s="3">
        <v>4</v>
      </c>
      <c r="F209" s="4">
        <f>'2012-2006Pop'!$D$5</f>
        <v>34200</v>
      </c>
      <c r="G209" s="3">
        <f t="shared" si="38"/>
        <v>22.807017543859647</v>
      </c>
      <c r="H209" s="3"/>
    </row>
    <row r="210" spans="1:8" x14ac:dyDescent="0.3">
      <c r="A210" s="2" t="s">
        <v>16</v>
      </c>
      <c r="B210" s="3">
        <v>293</v>
      </c>
      <c r="C210" s="2">
        <v>2011</v>
      </c>
      <c r="D210" t="s">
        <v>54</v>
      </c>
      <c r="E210" s="3">
        <v>4</v>
      </c>
      <c r="F210" s="4">
        <f>'2012-2006Pop'!$C$5</f>
        <v>26510</v>
      </c>
      <c r="G210" s="4">
        <f>(B210/C210)*10000</f>
        <v>1456.9865738438587</v>
      </c>
      <c r="H210" s="3"/>
    </row>
    <row r="211" spans="1:8" x14ac:dyDescent="0.3">
      <c r="A211" s="2" t="s">
        <v>30</v>
      </c>
      <c r="B211" s="3">
        <v>68</v>
      </c>
      <c r="C211" s="3">
        <v>2012</v>
      </c>
      <c r="D211" t="s">
        <v>54</v>
      </c>
      <c r="E211" s="3">
        <v>4</v>
      </c>
      <c r="F211" s="4">
        <f>'2012-2006Pop'!$D$5</f>
        <v>34200</v>
      </c>
      <c r="G211" s="3">
        <f t="shared" ref="G211:G212" si="39">(B211/F211)*10000</f>
        <v>19.883040935672515</v>
      </c>
      <c r="H211" s="3"/>
    </row>
    <row r="212" spans="1:8" x14ac:dyDescent="0.3">
      <c r="A212" s="2" t="s">
        <v>8</v>
      </c>
      <c r="B212" s="3">
        <v>54</v>
      </c>
      <c r="C212" s="3">
        <v>2012</v>
      </c>
      <c r="D212" t="s">
        <v>54</v>
      </c>
      <c r="E212" s="3">
        <v>4</v>
      </c>
      <c r="F212" s="4">
        <f>'2012-2006Pop'!$D$5</f>
        <v>34200</v>
      </c>
      <c r="G212" s="3">
        <f t="shared" si="39"/>
        <v>15.789473684210526</v>
      </c>
      <c r="H212" s="3"/>
    </row>
    <row r="213" spans="1:8" x14ac:dyDescent="0.3">
      <c r="A213" s="2" t="s">
        <v>19</v>
      </c>
      <c r="B213" s="3">
        <v>156</v>
      </c>
      <c r="C213" s="2">
        <v>2011</v>
      </c>
      <c r="D213" t="s">
        <v>54</v>
      </c>
      <c r="E213" s="3">
        <v>4</v>
      </c>
      <c r="F213" s="4">
        <f>'2012-2006Pop'!$C$5</f>
        <v>26510</v>
      </c>
      <c r="G213" s="4">
        <f t="shared" ref="G213:G214" si="40">(B213/C213)*10000</f>
        <v>775.7334659373447</v>
      </c>
      <c r="H213" s="3"/>
    </row>
    <row r="214" spans="1:8" x14ac:dyDescent="0.3">
      <c r="A214" s="2" t="s">
        <v>8</v>
      </c>
      <c r="B214" s="3">
        <v>65</v>
      </c>
      <c r="C214" s="2">
        <v>2011</v>
      </c>
      <c r="D214" t="s">
        <v>54</v>
      </c>
      <c r="E214" s="3">
        <v>4</v>
      </c>
      <c r="F214" s="4">
        <f>'2012-2006Pop'!$C$5</f>
        <v>26510</v>
      </c>
      <c r="G214" s="4">
        <f t="shared" si="40"/>
        <v>323.2222774738936</v>
      </c>
      <c r="H214" s="3"/>
    </row>
    <row r="215" spans="1:8" x14ac:dyDescent="0.3">
      <c r="A215" s="2" t="s">
        <v>32</v>
      </c>
      <c r="B215" s="3">
        <v>23</v>
      </c>
      <c r="C215" s="3">
        <v>2012</v>
      </c>
      <c r="D215" t="s">
        <v>54</v>
      </c>
      <c r="E215" s="3">
        <v>4</v>
      </c>
      <c r="F215" s="4">
        <f>'2012-2006Pop'!$D$5</f>
        <v>34200</v>
      </c>
      <c r="G215" s="3">
        <f t="shared" ref="G215:G216" si="41">(B215/F215)*10000</f>
        <v>6.7251461988304095</v>
      </c>
      <c r="H215" s="3"/>
    </row>
    <row r="216" spans="1:8" x14ac:dyDescent="0.3">
      <c r="A216" s="2" t="s">
        <v>14</v>
      </c>
      <c r="B216" s="3">
        <v>20</v>
      </c>
      <c r="C216" s="3">
        <v>2012</v>
      </c>
      <c r="D216" t="s">
        <v>54</v>
      </c>
      <c r="E216" s="3">
        <v>4</v>
      </c>
      <c r="F216" s="4">
        <f>'2012-2006Pop'!$D$5</f>
        <v>34200</v>
      </c>
      <c r="G216" s="3">
        <f t="shared" si="41"/>
        <v>5.8479532163742691</v>
      </c>
      <c r="H216" s="3"/>
    </row>
    <row r="217" spans="1:8" x14ac:dyDescent="0.3">
      <c r="A217" s="2" t="s">
        <v>18</v>
      </c>
      <c r="B217" s="3">
        <v>65</v>
      </c>
      <c r="C217" s="2">
        <v>2011</v>
      </c>
      <c r="D217" t="s">
        <v>54</v>
      </c>
      <c r="E217" s="3">
        <v>4</v>
      </c>
      <c r="F217" s="4">
        <f>'2012-2006Pop'!$C$5</f>
        <v>26510</v>
      </c>
      <c r="G217" s="4">
        <f>(B217/C217)*10000</f>
        <v>323.2222774738936</v>
      </c>
      <c r="H217" s="3"/>
    </row>
    <row r="218" spans="1:8" x14ac:dyDescent="0.3">
      <c r="A218" s="2" t="s">
        <v>29</v>
      </c>
      <c r="B218" s="3">
        <v>20</v>
      </c>
      <c r="C218" s="3">
        <v>2012</v>
      </c>
      <c r="D218" t="s">
        <v>54</v>
      </c>
      <c r="E218" s="3">
        <v>4</v>
      </c>
      <c r="F218" s="4">
        <f>'2012-2006Pop'!$D$5</f>
        <v>34200</v>
      </c>
      <c r="G218" s="3">
        <f>(B218/F218)*10000</f>
        <v>5.8479532163742691</v>
      </c>
      <c r="H218" s="3"/>
    </row>
    <row r="219" spans="1:8" x14ac:dyDescent="0.3">
      <c r="A219" s="2" t="s">
        <v>30</v>
      </c>
      <c r="B219" s="3">
        <v>65</v>
      </c>
      <c r="C219" s="2">
        <v>2011</v>
      </c>
      <c r="D219" t="s">
        <v>54</v>
      </c>
      <c r="E219" s="3">
        <v>4</v>
      </c>
      <c r="F219" s="4">
        <f>'2012-2006Pop'!$C$5</f>
        <v>26510</v>
      </c>
      <c r="G219" s="4">
        <f t="shared" ref="G219:G222" si="42">(B219/C219)*10000</f>
        <v>323.2222774738936</v>
      </c>
      <c r="H219" s="3"/>
    </row>
    <row r="220" spans="1:8" x14ac:dyDescent="0.3">
      <c r="A220" s="2" t="s">
        <v>13</v>
      </c>
      <c r="B220" s="3">
        <v>49</v>
      </c>
      <c r="C220" s="2">
        <v>2011</v>
      </c>
      <c r="D220" t="s">
        <v>54</v>
      </c>
      <c r="E220" s="3">
        <v>4</v>
      </c>
      <c r="F220" s="4">
        <f>'2012-2006Pop'!$C$5</f>
        <v>26510</v>
      </c>
      <c r="G220" s="4">
        <f t="shared" si="42"/>
        <v>243.65987071108901</v>
      </c>
      <c r="H220" s="3"/>
    </row>
    <row r="221" spans="1:8" x14ac:dyDescent="0.3">
      <c r="A221" s="2" t="s">
        <v>32</v>
      </c>
      <c r="B221" s="3">
        <v>31</v>
      </c>
      <c r="C221" s="2">
        <v>2011</v>
      </c>
      <c r="D221" t="s">
        <v>54</v>
      </c>
      <c r="E221" s="3">
        <v>4</v>
      </c>
      <c r="F221" s="4">
        <f>'2012-2006Pop'!$C$5</f>
        <v>26510</v>
      </c>
      <c r="G221" s="4">
        <f t="shared" si="42"/>
        <v>154.15216310293388</v>
      </c>
      <c r="H221" s="3"/>
    </row>
    <row r="222" spans="1:8" x14ac:dyDescent="0.3">
      <c r="A222" s="2" t="s">
        <v>29</v>
      </c>
      <c r="B222" s="3">
        <v>20</v>
      </c>
      <c r="C222" s="2">
        <v>2011</v>
      </c>
      <c r="D222" t="s">
        <v>54</v>
      </c>
      <c r="E222" s="3">
        <v>4</v>
      </c>
      <c r="F222" s="4">
        <f>'2012-2006Pop'!$C$5</f>
        <v>26510</v>
      </c>
      <c r="G222" s="4">
        <f t="shared" si="42"/>
        <v>99.453008453505717</v>
      </c>
      <c r="H222" s="3"/>
    </row>
    <row r="223" spans="1:8" x14ac:dyDescent="0.3">
      <c r="A223" s="2" t="s">
        <v>12</v>
      </c>
      <c r="B223" s="3">
        <v>12</v>
      </c>
      <c r="C223" s="3">
        <v>2012</v>
      </c>
      <c r="D223" t="s">
        <v>54</v>
      </c>
      <c r="E223" s="3">
        <v>4</v>
      </c>
      <c r="F223" s="4">
        <f>'2012-2006Pop'!$D$5</f>
        <v>34200</v>
      </c>
      <c r="G223" s="3">
        <f>(B223/F223)*10000</f>
        <v>3.5087719298245612</v>
      </c>
      <c r="H223" s="3"/>
    </row>
    <row r="224" spans="1:8" x14ac:dyDescent="0.3">
      <c r="A224" s="2" t="s">
        <v>12</v>
      </c>
      <c r="B224" s="3">
        <v>15</v>
      </c>
      <c r="C224" s="2">
        <v>2011</v>
      </c>
      <c r="D224" t="s">
        <v>54</v>
      </c>
      <c r="E224" s="3">
        <v>4</v>
      </c>
      <c r="F224" s="4">
        <f>'2012-2006Pop'!$C$5</f>
        <v>26510</v>
      </c>
      <c r="G224" s="4">
        <f>(B224/C224)*10000</f>
        <v>74.589756340129284</v>
      </c>
      <c r="H224" s="3"/>
    </row>
    <row r="225" spans="1:8" x14ac:dyDescent="0.3">
      <c r="A225" s="2" t="s">
        <v>22</v>
      </c>
      <c r="B225" s="3">
        <v>12</v>
      </c>
      <c r="C225" s="3">
        <v>2012</v>
      </c>
      <c r="D225" t="s">
        <v>54</v>
      </c>
      <c r="E225" s="3">
        <v>4</v>
      </c>
      <c r="F225" s="4">
        <f>'2012-2006Pop'!$D$5</f>
        <v>34200</v>
      </c>
      <c r="G225" s="3">
        <f>(B225/F225)*10000</f>
        <v>3.5087719298245612</v>
      </c>
      <c r="H225" s="3"/>
    </row>
    <row r="226" spans="1:8" x14ac:dyDescent="0.3">
      <c r="A226" s="2" t="s">
        <v>11</v>
      </c>
      <c r="B226" s="3">
        <v>14</v>
      </c>
      <c r="C226" s="2">
        <v>2011</v>
      </c>
      <c r="D226" t="s">
        <v>54</v>
      </c>
      <c r="E226" s="3">
        <v>4</v>
      </c>
      <c r="F226" s="4">
        <f>'2012-2006Pop'!$C$5</f>
        <v>26510</v>
      </c>
      <c r="G226" s="4">
        <f t="shared" ref="G226:G229" si="43">(B226/C226)*10000</f>
        <v>69.617105917453998</v>
      </c>
      <c r="H226" s="3"/>
    </row>
    <row r="227" spans="1:8" x14ac:dyDescent="0.3">
      <c r="A227" s="2" t="s">
        <v>14</v>
      </c>
      <c r="B227" s="3">
        <v>13</v>
      </c>
      <c r="C227" s="2">
        <v>2011</v>
      </c>
      <c r="D227" t="s">
        <v>54</v>
      </c>
      <c r="E227" s="3">
        <v>4</v>
      </c>
      <c r="F227" s="4">
        <f>'2012-2006Pop'!$C$5</f>
        <v>26510</v>
      </c>
      <c r="G227" s="4">
        <f t="shared" si="43"/>
        <v>64.644455494778711</v>
      </c>
      <c r="H227" s="3"/>
    </row>
    <row r="228" spans="1:8" x14ac:dyDescent="0.3">
      <c r="A228" s="2" t="s">
        <v>27</v>
      </c>
      <c r="B228" s="3">
        <v>13</v>
      </c>
      <c r="C228" s="2">
        <v>2011</v>
      </c>
      <c r="D228" t="s">
        <v>54</v>
      </c>
      <c r="E228" s="3">
        <v>4</v>
      </c>
      <c r="F228" s="4">
        <f>'2012-2006Pop'!$C$5</f>
        <v>26510</v>
      </c>
      <c r="G228" s="4">
        <f t="shared" si="43"/>
        <v>64.644455494778711</v>
      </c>
      <c r="H228" s="3"/>
    </row>
    <row r="229" spans="1:8" x14ac:dyDescent="0.3">
      <c r="A229" s="2" t="s">
        <v>7</v>
      </c>
      <c r="B229" s="3">
        <v>11</v>
      </c>
      <c r="C229" s="2">
        <v>2011</v>
      </c>
      <c r="D229" t="s">
        <v>54</v>
      </c>
      <c r="E229" s="3">
        <v>4</v>
      </c>
      <c r="F229" s="4">
        <f>'2012-2006Pop'!$C$5</f>
        <v>26510</v>
      </c>
      <c r="G229" s="4">
        <f t="shared" si="43"/>
        <v>54.699154649428145</v>
      </c>
      <c r="H229" s="3"/>
    </row>
    <row r="230" spans="1:8" x14ac:dyDescent="0.3">
      <c r="A230" s="2" t="s">
        <v>11</v>
      </c>
      <c r="B230" s="3">
        <v>11</v>
      </c>
      <c r="C230" s="3">
        <v>2012</v>
      </c>
      <c r="D230" t="s">
        <v>54</v>
      </c>
      <c r="E230" s="3">
        <v>4</v>
      </c>
      <c r="F230" s="4">
        <f>'2012-2006Pop'!$D$5</f>
        <v>34200</v>
      </c>
      <c r="G230" s="3">
        <f t="shared" ref="G230:G236" si="44">(B230/F230)*10000</f>
        <v>3.2163742690058483</v>
      </c>
      <c r="H230" s="3"/>
    </row>
    <row r="231" spans="1:8" x14ac:dyDescent="0.3">
      <c r="A231" s="2" t="s">
        <v>27</v>
      </c>
      <c r="B231" s="3">
        <v>11</v>
      </c>
      <c r="C231" s="3">
        <v>2012</v>
      </c>
      <c r="D231" t="s">
        <v>54</v>
      </c>
      <c r="E231" s="3">
        <v>4</v>
      </c>
      <c r="F231" s="4">
        <f>'2012-2006Pop'!$D$5</f>
        <v>34200</v>
      </c>
      <c r="G231" s="3">
        <f t="shared" si="44"/>
        <v>3.2163742690058483</v>
      </c>
      <c r="H231" s="3"/>
    </row>
    <row r="232" spans="1:8" x14ac:dyDescent="0.3">
      <c r="A232" s="2" t="s">
        <v>15</v>
      </c>
      <c r="B232" s="3">
        <v>4</v>
      </c>
      <c r="C232" s="3">
        <v>2012</v>
      </c>
      <c r="D232" t="s">
        <v>54</v>
      </c>
      <c r="E232" s="3">
        <v>4</v>
      </c>
      <c r="F232" s="4">
        <f>'2012-2006Pop'!$D$5</f>
        <v>34200</v>
      </c>
      <c r="G232" s="3">
        <f t="shared" si="44"/>
        <v>1.169590643274854</v>
      </c>
    </row>
    <row r="233" spans="1:8" x14ac:dyDescent="0.3">
      <c r="A233" s="2" t="s">
        <v>23</v>
      </c>
      <c r="B233" s="3">
        <v>4</v>
      </c>
      <c r="C233" s="3">
        <v>2012</v>
      </c>
      <c r="D233" t="s">
        <v>54</v>
      </c>
      <c r="E233" s="3">
        <v>4</v>
      </c>
      <c r="F233" s="4">
        <f>'2012-2006Pop'!$D$5</f>
        <v>34200</v>
      </c>
      <c r="G233" s="3">
        <f t="shared" si="44"/>
        <v>1.169590643274854</v>
      </c>
    </row>
    <row r="234" spans="1:8" x14ac:dyDescent="0.3">
      <c r="A234" s="2" t="s">
        <v>25</v>
      </c>
      <c r="B234" s="3">
        <v>4</v>
      </c>
      <c r="C234" s="3">
        <v>2012</v>
      </c>
      <c r="D234" t="s">
        <v>54</v>
      </c>
      <c r="E234" s="3">
        <v>4</v>
      </c>
      <c r="F234" s="4">
        <f>'2012-2006Pop'!$D$5</f>
        <v>34200</v>
      </c>
      <c r="G234" s="3">
        <f t="shared" si="44"/>
        <v>1.169590643274854</v>
      </c>
    </row>
    <row r="235" spans="1:8" x14ac:dyDescent="0.3">
      <c r="A235" s="2" t="s">
        <v>7</v>
      </c>
      <c r="B235" s="3">
        <v>3</v>
      </c>
      <c r="C235" s="3">
        <v>2012</v>
      </c>
      <c r="D235" t="s">
        <v>54</v>
      </c>
      <c r="E235" s="3">
        <v>4</v>
      </c>
      <c r="F235" s="4">
        <f>'2012-2006Pop'!$D$5</f>
        <v>34200</v>
      </c>
      <c r="G235" s="3">
        <f t="shared" si="44"/>
        <v>0.8771929824561403</v>
      </c>
    </row>
    <row r="236" spans="1:8" x14ac:dyDescent="0.3">
      <c r="A236" s="2" t="s">
        <v>28</v>
      </c>
      <c r="B236" s="3">
        <v>3</v>
      </c>
      <c r="C236" s="3">
        <v>2012</v>
      </c>
      <c r="D236" t="s">
        <v>54</v>
      </c>
      <c r="E236" s="3">
        <v>4</v>
      </c>
      <c r="F236" s="4">
        <f>'2012-2006Pop'!$D$5</f>
        <v>34200</v>
      </c>
      <c r="G236" s="3">
        <f t="shared" si="44"/>
        <v>0.8771929824561403</v>
      </c>
    </row>
    <row r="237" spans="1:8" x14ac:dyDescent="0.3">
      <c r="A237" s="2" t="s">
        <v>22</v>
      </c>
      <c r="B237" s="3">
        <v>8</v>
      </c>
      <c r="C237" s="2">
        <v>2011</v>
      </c>
      <c r="D237" t="s">
        <v>54</v>
      </c>
      <c r="E237" s="3">
        <v>4</v>
      </c>
      <c r="F237" s="4">
        <f>'2012-2006Pop'!$C$5</f>
        <v>26510</v>
      </c>
      <c r="G237" s="4">
        <f t="shared" ref="G237:G242" si="45">(B237/C237)*10000</f>
        <v>39.781203381402285</v>
      </c>
      <c r="H237" s="3"/>
    </row>
    <row r="238" spans="1:8" x14ac:dyDescent="0.3">
      <c r="A238" s="2" t="s">
        <v>20</v>
      </c>
      <c r="B238" s="3">
        <v>5</v>
      </c>
      <c r="C238" s="2">
        <v>2011</v>
      </c>
      <c r="D238" t="s">
        <v>54</v>
      </c>
      <c r="E238" s="3">
        <v>4</v>
      </c>
      <c r="F238" s="4">
        <f>'2012-2006Pop'!$C$5</f>
        <v>26510</v>
      </c>
      <c r="G238" s="4">
        <f t="shared" si="45"/>
        <v>24.863252113376429</v>
      </c>
      <c r="H238" s="3"/>
    </row>
    <row r="239" spans="1:8" x14ac:dyDescent="0.3">
      <c r="A239" s="2" t="s">
        <v>15</v>
      </c>
      <c r="B239" s="3">
        <v>4</v>
      </c>
      <c r="C239" s="2">
        <v>2011</v>
      </c>
      <c r="D239" t="s">
        <v>54</v>
      </c>
      <c r="E239" s="3">
        <v>4</v>
      </c>
      <c r="F239" s="4">
        <f>'2012-2006Pop'!$C$5</f>
        <v>26510</v>
      </c>
      <c r="G239" s="4">
        <f t="shared" si="45"/>
        <v>19.890601690701143</v>
      </c>
      <c r="H239" s="3"/>
    </row>
    <row r="240" spans="1:8" x14ac:dyDescent="0.3">
      <c r="A240" s="2" t="s">
        <v>21</v>
      </c>
      <c r="B240" s="3">
        <v>4</v>
      </c>
      <c r="C240" s="2">
        <v>2011</v>
      </c>
      <c r="D240" t="s">
        <v>54</v>
      </c>
      <c r="E240" s="3">
        <v>4</v>
      </c>
      <c r="F240" s="4">
        <f>'2012-2006Pop'!$C$5</f>
        <v>26510</v>
      </c>
      <c r="G240" s="4">
        <f t="shared" si="45"/>
        <v>19.890601690701143</v>
      </c>
      <c r="H240" s="3"/>
    </row>
    <row r="241" spans="1:8" x14ac:dyDescent="0.3">
      <c r="A241" s="2" t="s">
        <v>17</v>
      </c>
      <c r="B241" s="3">
        <v>3</v>
      </c>
      <c r="C241" s="2">
        <v>2011</v>
      </c>
      <c r="D241" t="s">
        <v>54</v>
      </c>
      <c r="E241" s="3">
        <v>4</v>
      </c>
      <c r="F241" s="4">
        <f>'2012-2006Pop'!$C$5</f>
        <v>26510</v>
      </c>
      <c r="G241" s="4">
        <f t="shared" si="45"/>
        <v>14.917951268025858</v>
      </c>
      <c r="H241" s="3"/>
    </row>
    <row r="242" spans="1:8" x14ac:dyDescent="0.3">
      <c r="A242" s="2" t="s">
        <v>31</v>
      </c>
      <c r="B242" s="3">
        <v>3</v>
      </c>
      <c r="C242" s="2">
        <v>2011</v>
      </c>
      <c r="D242" t="s">
        <v>54</v>
      </c>
      <c r="E242" s="3">
        <v>4</v>
      </c>
      <c r="F242" s="4">
        <f>'2012-2006Pop'!$C$5</f>
        <v>26510</v>
      </c>
      <c r="G242" s="4">
        <f t="shared" si="45"/>
        <v>14.917951268025858</v>
      </c>
      <c r="H242" s="3"/>
    </row>
    <row r="243" spans="1:8" x14ac:dyDescent="0.3">
      <c r="A243" s="2" t="s">
        <v>36</v>
      </c>
      <c r="B243" s="3">
        <v>3</v>
      </c>
      <c r="C243" s="3">
        <v>2012</v>
      </c>
      <c r="D243" t="s">
        <v>54</v>
      </c>
      <c r="E243" s="3">
        <v>4</v>
      </c>
      <c r="F243" s="4">
        <f>'2012-2006Pop'!$D$5</f>
        <v>34200</v>
      </c>
      <c r="G243" s="3">
        <f>(B243/F243)*10000</f>
        <v>0.8771929824561403</v>
      </c>
    </row>
    <row r="244" spans="1:8" x14ac:dyDescent="0.3">
      <c r="A244" s="2" t="s">
        <v>9</v>
      </c>
      <c r="B244" s="3">
        <v>2</v>
      </c>
      <c r="C244" s="2">
        <v>2011</v>
      </c>
      <c r="D244" t="s">
        <v>54</v>
      </c>
      <c r="E244" s="3">
        <v>4</v>
      </c>
      <c r="F244" s="4">
        <f>'2012-2006Pop'!$C$5</f>
        <v>26510</v>
      </c>
      <c r="G244" s="4">
        <f t="shared" ref="G244:G245" si="46">(B244/C244)*10000</f>
        <v>9.9453008453505714</v>
      </c>
      <c r="H244" s="3"/>
    </row>
    <row r="245" spans="1:8" x14ac:dyDescent="0.3">
      <c r="A245" s="2" t="s">
        <v>24</v>
      </c>
      <c r="B245" s="3">
        <v>2</v>
      </c>
      <c r="C245" s="2">
        <v>2011</v>
      </c>
      <c r="D245" t="s">
        <v>54</v>
      </c>
      <c r="E245" s="3">
        <v>4</v>
      </c>
      <c r="F245" s="4">
        <f>'2012-2006Pop'!$C$5</f>
        <v>26510</v>
      </c>
      <c r="G245" s="4">
        <f t="shared" si="46"/>
        <v>9.9453008453505714</v>
      </c>
      <c r="H245" s="3"/>
    </row>
    <row r="246" spans="1:8" x14ac:dyDescent="0.3">
      <c r="A246" s="2" t="s">
        <v>9</v>
      </c>
      <c r="B246" s="3">
        <v>1</v>
      </c>
      <c r="C246" s="3">
        <v>2012</v>
      </c>
      <c r="D246" t="s">
        <v>54</v>
      </c>
      <c r="E246" s="3">
        <v>4</v>
      </c>
      <c r="F246" s="4">
        <f>'2012-2006Pop'!$D$5</f>
        <v>34200</v>
      </c>
      <c r="G246" s="3">
        <f>(B246/F246)*10000</f>
        <v>0.29239766081871349</v>
      </c>
    </row>
    <row r="247" spans="1:8" x14ac:dyDescent="0.3">
      <c r="A247" s="2" t="s">
        <v>23</v>
      </c>
      <c r="B247" s="3">
        <v>1</v>
      </c>
      <c r="C247" s="2">
        <v>2011</v>
      </c>
      <c r="D247" t="s">
        <v>54</v>
      </c>
      <c r="E247" s="3">
        <v>4</v>
      </c>
      <c r="F247" s="4">
        <f>'2012-2006Pop'!$C$5</f>
        <v>26510</v>
      </c>
      <c r="G247" s="4">
        <f t="shared" ref="G247:G252" si="47">(B247/C247)*10000</f>
        <v>4.9726504226752857</v>
      </c>
      <c r="H247" s="3"/>
    </row>
    <row r="248" spans="1:8" x14ac:dyDescent="0.3">
      <c r="A248" s="2" t="s">
        <v>28</v>
      </c>
      <c r="B248" s="3">
        <v>1</v>
      </c>
      <c r="C248" s="2">
        <v>2011</v>
      </c>
      <c r="D248" t="s">
        <v>54</v>
      </c>
      <c r="E248" s="3">
        <v>4</v>
      </c>
      <c r="F248" s="4">
        <f>'2012-2006Pop'!$C$5</f>
        <v>26510</v>
      </c>
      <c r="G248" s="4">
        <f t="shared" si="47"/>
        <v>4.9726504226752857</v>
      </c>
      <c r="H248" s="3"/>
    </row>
    <row r="249" spans="1:8" x14ac:dyDescent="0.3">
      <c r="A249" s="2" t="s">
        <v>33</v>
      </c>
      <c r="B249" s="3">
        <v>1</v>
      </c>
      <c r="C249" s="2">
        <v>2011</v>
      </c>
      <c r="D249" t="s">
        <v>54</v>
      </c>
      <c r="E249" s="3">
        <v>4</v>
      </c>
      <c r="F249" s="4">
        <f>'2012-2006Pop'!$C$5</f>
        <v>26510</v>
      </c>
      <c r="G249" s="4">
        <f t="shared" si="47"/>
        <v>4.9726504226752857</v>
      </c>
      <c r="H249" s="3"/>
    </row>
    <row r="250" spans="1:8" x14ac:dyDescent="0.3">
      <c r="A250" s="2" t="s">
        <v>36</v>
      </c>
      <c r="B250" s="3">
        <v>1</v>
      </c>
      <c r="C250" s="2">
        <v>2011</v>
      </c>
      <c r="D250" t="s">
        <v>54</v>
      </c>
      <c r="E250" s="3">
        <v>4</v>
      </c>
      <c r="F250" s="4">
        <f>'2012-2006Pop'!$C$5</f>
        <v>26510</v>
      </c>
      <c r="G250" s="4">
        <f t="shared" si="47"/>
        <v>4.9726504226752857</v>
      </c>
      <c r="H250" s="3"/>
    </row>
    <row r="251" spans="1:8" x14ac:dyDescent="0.3">
      <c r="A251" s="2" t="s">
        <v>4</v>
      </c>
      <c r="B251" s="3">
        <v>0</v>
      </c>
      <c r="C251" s="2">
        <v>2011</v>
      </c>
      <c r="D251" t="s">
        <v>54</v>
      </c>
      <c r="E251" s="3">
        <v>4</v>
      </c>
      <c r="F251" s="4">
        <f>'2012-2006Pop'!$C$5</f>
        <v>26510</v>
      </c>
      <c r="G251" s="4">
        <f t="shared" si="47"/>
        <v>0</v>
      </c>
      <c r="H251" s="3"/>
    </row>
    <row r="252" spans="1:8" x14ac:dyDescent="0.3">
      <c r="A252" s="2" t="s">
        <v>6</v>
      </c>
      <c r="B252" s="3">
        <v>0</v>
      </c>
      <c r="C252" s="2">
        <v>2011</v>
      </c>
      <c r="D252" t="s">
        <v>54</v>
      </c>
      <c r="E252" s="3">
        <v>4</v>
      </c>
      <c r="F252" s="4">
        <f>'2012-2006Pop'!$C$5</f>
        <v>26510</v>
      </c>
      <c r="G252" s="4">
        <f t="shared" si="47"/>
        <v>0</v>
      </c>
      <c r="H252" s="3"/>
    </row>
    <row r="253" spans="1:8" x14ac:dyDescent="0.3">
      <c r="A253" s="2" t="s">
        <v>17</v>
      </c>
      <c r="B253" s="3">
        <v>1</v>
      </c>
      <c r="C253" s="3">
        <v>2012</v>
      </c>
      <c r="D253" t="s">
        <v>54</v>
      </c>
      <c r="E253" s="3">
        <v>4</v>
      </c>
      <c r="F253" s="4">
        <f>'2012-2006Pop'!$D$5</f>
        <v>34200</v>
      </c>
      <c r="G253" s="3">
        <f>(B253/F253)*10000</f>
        <v>0.29239766081871349</v>
      </c>
    </row>
    <row r="254" spans="1:8" x14ac:dyDescent="0.3">
      <c r="A254" s="2" t="s">
        <v>10</v>
      </c>
      <c r="B254" s="3">
        <v>0</v>
      </c>
      <c r="C254" s="2">
        <v>2011</v>
      </c>
      <c r="D254" t="s">
        <v>54</v>
      </c>
      <c r="E254" s="3">
        <v>4</v>
      </c>
      <c r="F254" s="4">
        <f>'2012-2006Pop'!$C$5</f>
        <v>26510</v>
      </c>
      <c r="G254" s="4">
        <f>(B254/C254)*10000</f>
        <v>0</v>
      </c>
      <c r="H254" s="3"/>
    </row>
    <row r="255" spans="1:8" x14ac:dyDescent="0.3">
      <c r="A255" s="2" t="s">
        <v>20</v>
      </c>
      <c r="B255" s="3">
        <v>1</v>
      </c>
      <c r="C255" s="3">
        <v>2012</v>
      </c>
      <c r="D255" t="s">
        <v>54</v>
      </c>
      <c r="E255" s="3">
        <v>4</v>
      </c>
      <c r="F255" s="4">
        <f>'2012-2006Pop'!$D$5</f>
        <v>34200</v>
      </c>
      <c r="G255" s="3">
        <f t="shared" ref="G255:G256" si="48">(B255/F255)*10000</f>
        <v>0.29239766081871349</v>
      </c>
    </row>
    <row r="256" spans="1:8" x14ac:dyDescent="0.3">
      <c r="A256" s="2" t="s">
        <v>24</v>
      </c>
      <c r="B256" s="3">
        <v>1</v>
      </c>
      <c r="C256" s="3">
        <v>2012</v>
      </c>
      <c r="D256" t="s">
        <v>54</v>
      </c>
      <c r="E256" s="3">
        <v>4</v>
      </c>
      <c r="F256" s="4">
        <f>'2012-2006Pop'!$D$5</f>
        <v>34200</v>
      </c>
      <c r="G256" s="3">
        <f t="shared" si="48"/>
        <v>0.29239766081871349</v>
      </c>
    </row>
    <row r="257" spans="1:8" x14ac:dyDescent="0.3">
      <c r="A257" s="2" t="s">
        <v>25</v>
      </c>
      <c r="B257" s="3">
        <v>0</v>
      </c>
      <c r="C257" s="2">
        <v>2011</v>
      </c>
      <c r="D257" t="s">
        <v>54</v>
      </c>
      <c r="E257" s="3">
        <v>4</v>
      </c>
      <c r="F257" s="4">
        <f>'2012-2006Pop'!$C$5</f>
        <v>26510</v>
      </c>
      <c r="G257" s="4">
        <f t="shared" ref="G257:G258" si="49">(B257/C257)*10000</f>
        <v>0</v>
      </c>
      <c r="H257" s="3"/>
    </row>
    <row r="258" spans="1:8" x14ac:dyDescent="0.3">
      <c r="A258" s="2" t="s">
        <v>26</v>
      </c>
      <c r="B258" s="3">
        <v>0</v>
      </c>
      <c r="C258" s="2">
        <v>2011</v>
      </c>
      <c r="D258" t="s">
        <v>54</v>
      </c>
      <c r="E258" s="3">
        <v>4</v>
      </c>
      <c r="F258" s="4">
        <f>'2012-2006Pop'!$C$5</f>
        <v>26510</v>
      </c>
      <c r="G258" s="4">
        <f t="shared" si="49"/>
        <v>0</v>
      </c>
      <c r="H258" s="3"/>
    </row>
    <row r="259" spans="1:8" x14ac:dyDescent="0.3">
      <c r="A259" s="2" t="s">
        <v>37</v>
      </c>
      <c r="B259" s="3">
        <v>1</v>
      </c>
      <c r="C259" s="3">
        <v>2012</v>
      </c>
      <c r="D259" t="s">
        <v>54</v>
      </c>
      <c r="E259" s="3">
        <v>4</v>
      </c>
      <c r="F259" s="4">
        <f>'2012-2006Pop'!$D$5</f>
        <v>34200</v>
      </c>
      <c r="G259" s="3">
        <f>(B259/F259)*10000</f>
        <v>0.29239766081871349</v>
      </c>
    </row>
    <row r="260" spans="1:8" x14ac:dyDescent="0.3">
      <c r="A260" s="2" t="s">
        <v>27</v>
      </c>
      <c r="B260" s="3">
        <v>0</v>
      </c>
      <c r="C260" s="2">
        <v>2011</v>
      </c>
      <c r="D260" t="s">
        <v>54</v>
      </c>
      <c r="E260" s="3">
        <v>4</v>
      </c>
      <c r="F260" s="4">
        <f>'2012-2006Pop'!$C$5</f>
        <v>26510</v>
      </c>
      <c r="G260" s="4">
        <f t="shared" ref="G260:G261" si="50">(B260/C260)*10000</f>
        <v>0</v>
      </c>
      <c r="H260" s="3"/>
    </row>
    <row r="261" spans="1:8" x14ac:dyDescent="0.3">
      <c r="A261" s="2" t="s">
        <v>34</v>
      </c>
      <c r="B261" s="3">
        <v>0</v>
      </c>
      <c r="C261" s="2">
        <v>2011</v>
      </c>
      <c r="D261" t="s">
        <v>54</v>
      </c>
      <c r="E261" s="3">
        <v>4</v>
      </c>
      <c r="F261" s="4">
        <f>'2012-2006Pop'!$C$5</f>
        <v>26510</v>
      </c>
      <c r="G261" s="4">
        <f t="shared" si="50"/>
        <v>0</v>
      </c>
      <c r="H261" s="3"/>
    </row>
    <row r="262" spans="1:8" x14ac:dyDescent="0.3">
      <c r="A262" s="2" t="s">
        <v>4</v>
      </c>
      <c r="B262" s="3">
        <v>0</v>
      </c>
      <c r="C262" s="3">
        <v>2012</v>
      </c>
      <c r="D262" t="s">
        <v>54</v>
      </c>
      <c r="E262" s="3">
        <v>4</v>
      </c>
      <c r="F262" s="4">
        <f>'2012-2006Pop'!$D$5</f>
        <v>34200</v>
      </c>
      <c r="G262" s="3">
        <f t="shared" ref="G262:G263" si="51">(B262/F262)*10000</f>
        <v>0</v>
      </c>
    </row>
    <row r="263" spans="1:8" x14ac:dyDescent="0.3">
      <c r="A263" s="2" t="s">
        <v>6</v>
      </c>
      <c r="B263" s="3">
        <v>0</v>
      </c>
      <c r="C263" s="3">
        <v>2012</v>
      </c>
      <c r="D263" t="s">
        <v>54</v>
      </c>
      <c r="E263" s="3">
        <v>4</v>
      </c>
      <c r="F263" s="4">
        <f>'2012-2006Pop'!$D$5</f>
        <v>34200</v>
      </c>
      <c r="G263" s="3">
        <f t="shared" si="51"/>
        <v>0</v>
      </c>
    </row>
    <row r="264" spans="1:8" x14ac:dyDescent="0.3">
      <c r="A264" s="2" t="s">
        <v>35</v>
      </c>
      <c r="B264" s="3">
        <v>0</v>
      </c>
      <c r="C264" s="2">
        <v>2011</v>
      </c>
      <c r="D264" t="s">
        <v>54</v>
      </c>
      <c r="E264" s="3">
        <v>4</v>
      </c>
      <c r="F264" s="4">
        <f>'2012-2006Pop'!$C$5</f>
        <v>26510</v>
      </c>
      <c r="G264" s="4">
        <f t="shared" ref="G264:G265" si="52">(B264/C264)*10000</f>
        <v>0</v>
      </c>
      <c r="H264" s="3"/>
    </row>
    <row r="265" spans="1:8" x14ac:dyDescent="0.3">
      <c r="A265" s="2" t="s">
        <v>37</v>
      </c>
      <c r="B265" s="3">
        <v>0</v>
      </c>
      <c r="C265" s="2">
        <v>2011</v>
      </c>
      <c r="D265" t="s">
        <v>54</v>
      </c>
      <c r="E265" s="3">
        <v>4</v>
      </c>
      <c r="F265" s="4">
        <f>'2012-2006Pop'!$C$5</f>
        <v>26510</v>
      </c>
      <c r="G265" s="4">
        <f t="shared" si="52"/>
        <v>0</v>
      </c>
      <c r="H265" s="3"/>
    </row>
    <row r="266" spans="1:8" x14ac:dyDescent="0.3">
      <c r="A266" s="2" t="s">
        <v>19</v>
      </c>
      <c r="B266" s="3">
        <v>96</v>
      </c>
      <c r="C266" s="2">
        <v>2011</v>
      </c>
      <c r="D266" t="s">
        <v>55</v>
      </c>
      <c r="E266" s="3">
        <v>5</v>
      </c>
      <c r="F266" s="4">
        <f>'2012-2006Pop'!$C$6</f>
        <v>21455</v>
      </c>
      <c r="G266" s="4">
        <f>(B266/F266)*10000</f>
        <v>44.74481472850151</v>
      </c>
      <c r="H266" s="3"/>
    </row>
    <row r="267" spans="1:8" x14ac:dyDescent="0.3">
      <c r="A267" s="2" t="s">
        <v>10</v>
      </c>
      <c r="B267" s="3">
        <v>0</v>
      </c>
      <c r="C267" s="3">
        <v>2012</v>
      </c>
      <c r="D267" t="s">
        <v>54</v>
      </c>
      <c r="E267" s="3">
        <v>4</v>
      </c>
      <c r="F267" s="4">
        <f>'2012-2006Pop'!$D$5</f>
        <v>34200</v>
      </c>
      <c r="G267" s="3">
        <f t="shared" ref="G267:G272" si="53">(B267/F267)*10000</f>
        <v>0</v>
      </c>
    </row>
    <row r="268" spans="1:8" x14ac:dyDescent="0.3">
      <c r="A268" s="2" t="s">
        <v>21</v>
      </c>
      <c r="B268" s="3">
        <v>0</v>
      </c>
      <c r="C268" s="3">
        <v>2012</v>
      </c>
      <c r="D268" t="s">
        <v>54</v>
      </c>
      <c r="E268" s="3">
        <v>4</v>
      </c>
      <c r="F268" s="4">
        <f>'2012-2006Pop'!$D$5</f>
        <v>34200</v>
      </c>
      <c r="G268" s="3">
        <f t="shared" si="53"/>
        <v>0</v>
      </c>
    </row>
    <row r="269" spans="1:8" x14ac:dyDescent="0.3">
      <c r="A269" s="2" t="s">
        <v>26</v>
      </c>
      <c r="B269" s="3">
        <v>0</v>
      </c>
      <c r="C269" s="3">
        <v>2012</v>
      </c>
      <c r="D269" t="s">
        <v>54</v>
      </c>
      <c r="E269" s="3">
        <v>4</v>
      </c>
      <c r="F269" s="4">
        <f>'2012-2006Pop'!$D$5</f>
        <v>34200</v>
      </c>
      <c r="G269" s="3">
        <f t="shared" si="53"/>
        <v>0</v>
      </c>
    </row>
    <row r="270" spans="1:8" x14ac:dyDescent="0.3">
      <c r="A270" s="2" t="s">
        <v>31</v>
      </c>
      <c r="B270" s="3">
        <v>0</v>
      </c>
      <c r="C270" s="3">
        <v>2012</v>
      </c>
      <c r="D270" t="s">
        <v>54</v>
      </c>
      <c r="E270" s="3">
        <v>4</v>
      </c>
      <c r="F270" s="4">
        <f>'2012-2006Pop'!$D$5</f>
        <v>34200</v>
      </c>
      <c r="G270" s="3">
        <f t="shared" si="53"/>
        <v>0</v>
      </c>
    </row>
    <row r="271" spans="1:8" x14ac:dyDescent="0.3">
      <c r="A271" s="2" t="s">
        <v>27</v>
      </c>
      <c r="B271" s="3">
        <v>0</v>
      </c>
      <c r="C271" s="3">
        <v>2012</v>
      </c>
      <c r="D271" t="s">
        <v>54</v>
      </c>
      <c r="E271" s="3">
        <v>4</v>
      </c>
      <c r="F271" s="4">
        <f>'2012-2006Pop'!$D$5</f>
        <v>34200</v>
      </c>
      <c r="G271" s="3">
        <f t="shared" si="53"/>
        <v>0</v>
      </c>
    </row>
    <row r="272" spans="1:8" x14ac:dyDescent="0.3">
      <c r="A272" s="2" t="s">
        <v>33</v>
      </c>
      <c r="B272" s="3">
        <v>0</v>
      </c>
      <c r="C272" s="3">
        <v>2012</v>
      </c>
      <c r="D272" t="s">
        <v>54</v>
      </c>
      <c r="E272" s="3">
        <v>4</v>
      </c>
      <c r="F272" s="4">
        <f>'2012-2006Pop'!$D$5</f>
        <v>34200</v>
      </c>
      <c r="G272" s="3">
        <f t="shared" si="53"/>
        <v>0</v>
      </c>
    </row>
    <row r="273" spans="1:8" x14ac:dyDescent="0.3">
      <c r="A273" s="2" t="s">
        <v>16</v>
      </c>
      <c r="B273" s="3">
        <v>88</v>
      </c>
      <c r="C273" s="2">
        <v>2011</v>
      </c>
      <c r="D273" t="s">
        <v>55</v>
      </c>
      <c r="E273" s="3">
        <v>5</v>
      </c>
      <c r="F273" s="4">
        <f>'2012-2006Pop'!$C$6</f>
        <v>21455</v>
      </c>
      <c r="G273" s="4">
        <f>(B273/F273)*10000</f>
        <v>41.016080167793056</v>
      </c>
      <c r="H273" s="3"/>
    </row>
    <row r="274" spans="1:8" x14ac:dyDescent="0.3">
      <c r="A274" s="2" t="s">
        <v>34</v>
      </c>
      <c r="B274" s="3">
        <v>0</v>
      </c>
      <c r="C274" s="3">
        <v>2012</v>
      </c>
      <c r="D274" t="s">
        <v>54</v>
      </c>
      <c r="E274" s="3">
        <v>4</v>
      </c>
      <c r="F274" s="4">
        <f>'2012-2006Pop'!$D$5</f>
        <v>34200</v>
      </c>
      <c r="G274" s="3">
        <f t="shared" ref="G274:G275" si="54">(B274/F274)*10000</f>
        <v>0</v>
      </c>
    </row>
    <row r="275" spans="1:8" x14ac:dyDescent="0.3">
      <c r="A275" s="2" t="s">
        <v>35</v>
      </c>
      <c r="B275" s="3">
        <v>0</v>
      </c>
      <c r="C275" s="3">
        <v>2012</v>
      </c>
      <c r="D275" t="s">
        <v>54</v>
      </c>
      <c r="E275" s="3">
        <v>4</v>
      </c>
      <c r="F275" s="4">
        <f>'2012-2006Pop'!$D$5</f>
        <v>34200</v>
      </c>
      <c r="G275" s="3">
        <f t="shared" si="54"/>
        <v>0</v>
      </c>
    </row>
    <row r="276" spans="1:8" x14ac:dyDescent="0.3">
      <c r="A276" s="2" t="s">
        <v>16</v>
      </c>
      <c r="B276" s="3">
        <v>84</v>
      </c>
      <c r="C276" s="3">
        <v>2012</v>
      </c>
      <c r="D276" t="s">
        <v>55</v>
      </c>
      <c r="E276" s="3">
        <v>5</v>
      </c>
      <c r="F276" s="4">
        <f>'2012-2006Pop'!$D$6</f>
        <v>25350</v>
      </c>
      <c r="G276" s="3">
        <f>(B276/F276)*10000</f>
        <v>33.136094674556212</v>
      </c>
      <c r="H276" s="3"/>
    </row>
    <row r="277" spans="1:8" x14ac:dyDescent="0.3">
      <c r="A277" s="2" t="s">
        <v>19</v>
      </c>
      <c r="B277" s="3">
        <v>61</v>
      </c>
      <c r="C277" s="3">
        <v>2012</v>
      </c>
      <c r="D277" t="s">
        <v>55</v>
      </c>
      <c r="E277" s="3">
        <v>5</v>
      </c>
      <c r="F277" s="4">
        <f>'2012-2006Pop'!$D$6</f>
        <v>25350</v>
      </c>
      <c r="G277" s="3">
        <f t="shared" ref="G277:G278" si="55">(B277/F277)*10000</f>
        <v>24.063116370808679</v>
      </c>
      <c r="H277" s="3"/>
    </row>
    <row r="278" spans="1:8" x14ac:dyDescent="0.3">
      <c r="A278" s="2" t="s">
        <v>13</v>
      </c>
      <c r="B278" s="3">
        <v>58</v>
      </c>
      <c r="C278" s="3">
        <v>2012</v>
      </c>
      <c r="D278" t="s">
        <v>55</v>
      </c>
      <c r="E278" s="3">
        <v>5</v>
      </c>
      <c r="F278" s="4">
        <f>'2012-2006Pop'!$D$6</f>
        <v>25350</v>
      </c>
      <c r="G278" s="3">
        <f t="shared" si="55"/>
        <v>22.879684418145956</v>
      </c>
      <c r="H278" s="3"/>
    </row>
    <row r="279" spans="1:8" x14ac:dyDescent="0.3">
      <c r="A279" s="2" t="s">
        <v>13</v>
      </c>
      <c r="B279" s="3">
        <v>55</v>
      </c>
      <c r="C279" s="2">
        <v>2011</v>
      </c>
      <c r="D279" t="s">
        <v>55</v>
      </c>
      <c r="E279" s="3">
        <v>5</v>
      </c>
      <c r="F279" s="4">
        <f>'2012-2006Pop'!$C$6</f>
        <v>21455</v>
      </c>
      <c r="G279" s="4">
        <f t="shared" ref="G279:G284" si="56">(B279/F279)*10000</f>
        <v>25.635050104870658</v>
      </c>
      <c r="H279" s="3"/>
    </row>
    <row r="280" spans="1:8" x14ac:dyDescent="0.3">
      <c r="A280" s="2" t="s">
        <v>18</v>
      </c>
      <c r="B280" s="3">
        <v>37</v>
      </c>
      <c r="C280" s="2">
        <v>2011</v>
      </c>
      <c r="D280" t="s">
        <v>55</v>
      </c>
      <c r="E280" s="3">
        <v>5</v>
      </c>
      <c r="F280" s="4">
        <f>'2012-2006Pop'!$C$6</f>
        <v>21455</v>
      </c>
      <c r="G280" s="4">
        <f t="shared" si="56"/>
        <v>17.245397343276625</v>
      </c>
      <c r="H280" s="3"/>
    </row>
    <row r="281" spans="1:8" x14ac:dyDescent="0.3">
      <c r="A281" s="2" t="s">
        <v>14</v>
      </c>
      <c r="B281" s="3">
        <v>33</v>
      </c>
      <c r="C281" s="3">
        <v>2012</v>
      </c>
      <c r="D281" t="s">
        <v>55</v>
      </c>
      <c r="E281" s="3">
        <v>5</v>
      </c>
      <c r="F281" s="4">
        <f>'2012-2006Pop'!$D$6</f>
        <v>25350</v>
      </c>
      <c r="G281" s="3">
        <f t="shared" si="56"/>
        <v>13.017751479289942</v>
      </c>
      <c r="H281" s="3"/>
    </row>
    <row r="282" spans="1:8" x14ac:dyDescent="0.3">
      <c r="A282" s="2" t="s">
        <v>18</v>
      </c>
      <c r="B282" s="3">
        <v>32</v>
      </c>
      <c r="C282" s="3">
        <v>2012</v>
      </c>
      <c r="D282" t="s">
        <v>55</v>
      </c>
      <c r="E282" s="3">
        <v>5</v>
      </c>
      <c r="F282" s="4">
        <f>'2012-2006Pop'!$D$6</f>
        <v>25350</v>
      </c>
      <c r="G282" s="3">
        <f t="shared" si="56"/>
        <v>12.623274161735699</v>
      </c>
      <c r="H282" s="3"/>
    </row>
    <row r="283" spans="1:8" x14ac:dyDescent="0.3">
      <c r="A283" s="2" t="s">
        <v>8</v>
      </c>
      <c r="B283" s="3">
        <v>31</v>
      </c>
      <c r="C283" s="3">
        <v>2012</v>
      </c>
      <c r="D283" t="s">
        <v>55</v>
      </c>
      <c r="E283" s="3">
        <v>5</v>
      </c>
      <c r="F283" s="4">
        <f>'2012-2006Pop'!$D$6</f>
        <v>25350</v>
      </c>
      <c r="G283" s="3">
        <f t="shared" si="56"/>
        <v>12.22879684418146</v>
      </c>
      <c r="H283" s="3"/>
    </row>
    <row r="284" spans="1:8" x14ac:dyDescent="0.3">
      <c r="A284" s="2" t="s">
        <v>32</v>
      </c>
      <c r="B284" s="3">
        <v>17</v>
      </c>
      <c r="C284" s="3">
        <v>2012</v>
      </c>
      <c r="D284" t="s">
        <v>55</v>
      </c>
      <c r="E284" s="3">
        <v>5</v>
      </c>
      <c r="F284" s="4">
        <f>'2012-2006Pop'!$D$6</f>
        <v>25350</v>
      </c>
      <c r="G284" s="3">
        <f t="shared" si="56"/>
        <v>6.7061143984220912</v>
      </c>
      <c r="H284" s="3"/>
    </row>
    <row r="285" spans="1:8" x14ac:dyDescent="0.3">
      <c r="A285" s="2" t="s">
        <v>8</v>
      </c>
      <c r="B285" s="3">
        <v>21</v>
      </c>
      <c r="C285" s="2">
        <v>2011</v>
      </c>
      <c r="D285" t="s">
        <v>55</v>
      </c>
      <c r="E285" s="3">
        <v>5</v>
      </c>
      <c r="F285" s="4">
        <f>'2012-2006Pop'!$C$6</f>
        <v>21455</v>
      </c>
      <c r="G285" s="4">
        <f t="shared" ref="G285:G291" si="57">(B285/F285)*10000</f>
        <v>9.7879282218597066</v>
      </c>
      <c r="H285" s="3"/>
    </row>
    <row r="286" spans="1:8" x14ac:dyDescent="0.3">
      <c r="A286" s="2" t="s">
        <v>14</v>
      </c>
      <c r="B286" s="3">
        <v>14</v>
      </c>
      <c r="C286" s="2">
        <v>2011</v>
      </c>
      <c r="D286" t="s">
        <v>55</v>
      </c>
      <c r="E286" s="3">
        <v>5</v>
      </c>
      <c r="F286" s="4">
        <f>'2012-2006Pop'!$C$6</f>
        <v>21455</v>
      </c>
      <c r="G286" s="4">
        <f t="shared" si="57"/>
        <v>6.5252854812398047</v>
      </c>
      <c r="H286" s="3"/>
    </row>
    <row r="287" spans="1:8" x14ac:dyDescent="0.3">
      <c r="A287" s="2" t="s">
        <v>32</v>
      </c>
      <c r="B287" s="3">
        <v>13</v>
      </c>
      <c r="C287" s="2">
        <v>2011</v>
      </c>
      <c r="D287" t="s">
        <v>55</v>
      </c>
      <c r="E287" s="3">
        <v>5</v>
      </c>
      <c r="F287" s="4">
        <f>'2012-2006Pop'!$C$6</f>
        <v>21455</v>
      </c>
      <c r="G287" s="4">
        <f t="shared" si="57"/>
        <v>6.0591936611512462</v>
      </c>
      <c r="H287" s="3"/>
    </row>
    <row r="288" spans="1:8" x14ac:dyDescent="0.3">
      <c r="A288" s="2" t="s">
        <v>12</v>
      </c>
      <c r="B288" s="3">
        <v>10</v>
      </c>
      <c r="C288" s="2">
        <v>2011</v>
      </c>
      <c r="D288" t="s">
        <v>55</v>
      </c>
      <c r="E288" s="3">
        <v>5</v>
      </c>
      <c r="F288" s="4">
        <f>'2012-2006Pop'!$C$6</f>
        <v>21455</v>
      </c>
      <c r="G288" s="4">
        <f t="shared" si="57"/>
        <v>4.6609182008855745</v>
      </c>
      <c r="H288" s="3"/>
    </row>
    <row r="289" spans="1:8" x14ac:dyDescent="0.3">
      <c r="A289" s="2" t="s">
        <v>27</v>
      </c>
      <c r="B289" s="3">
        <v>9</v>
      </c>
      <c r="C289" s="2">
        <v>2011</v>
      </c>
      <c r="D289" t="s">
        <v>55</v>
      </c>
      <c r="E289" s="3">
        <v>5</v>
      </c>
      <c r="F289" s="4">
        <f>'2012-2006Pop'!$C$6</f>
        <v>21455</v>
      </c>
      <c r="G289" s="4">
        <f t="shared" si="57"/>
        <v>4.194826380797017</v>
      </c>
      <c r="H289" s="3"/>
    </row>
    <row r="290" spans="1:8" x14ac:dyDescent="0.3">
      <c r="A290" s="2" t="s">
        <v>29</v>
      </c>
      <c r="B290" s="3">
        <v>8</v>
      </c>
      <c r="C290" s="2">
        <v>2011</v>
      </c>
      <c r="D290" t="s">
        <v>55</v>
      </c>
      <c r="E290" s="3">
        <v>5</v>
      </c>
      <c r="F290" s="4">
        <f>'2012-2006Pop'!$C$6</f>
        <v>21455</v>
      </c>
      <c r="G290" s="4">
        <f t="shared" si="57"/>
        <v>3.7287345607084594</v>
      </c>
      <c r="H290" s="3"/>
    </row>
    <row r="291" spans="1:8" x14ac:dyDescent="0.3">
      <c r="A291" s="2" t="s">
        <v>11</v>
      </c>
      <c r="B291" s="3">
        <v>4</v>
      </c>
      <c r="C291" s="2">
        <v>2011</v>
      </c>
      <c r="D291" t="s">
        <v>55</v>
      </c>
      <c r="E291" s="3">
        <v>5</v>
      </c>
      <c r="F291" s="4">
        <f>'2012-2006Pop'!$C$6</f>
        <v>21455</v>
      </c>
      <c r="G291" s="4">
        <f t="shared" si="57"/>
        <v>1.8643672803542297</v>
      </c>
      <c r="H291" s="3"/>
    </row>
    <row r="292" spans="1:8" x14ac:dyDescent="0.3">
      <c r="A292" s="2" t="s">
        <v>29</v>
      </c>
      <c r="B292" s="3">
        <v>14</v>
      </c>
      <c r="C292" s="3">
        <v>2012</v>
      </c>
      <c r="D292" t="s">
        <v>55</v>
      </c>
      <c r="E292" s="3">
        <v>5</v>
      </c>
      <c r="F292" s="4">
        <f>'2012-2006Pop'!$D$6</f>
        <v>25350</v>
      </c>
      <c r="G292" s="3">
        <f>(B292/F292)*10000</f>
        <v>5.5226824457593686</v>
      </c>
      <c r="H292" s="3"/>
    </row>
    <row r="293" spans="1:8" x14ac:dyDescent="0.3">
      <c r="A293" s="2" t="s">
        <v>20</v>
      </c>
      <c r="B293" s="3">
        <v>3</v>
      </c>
      <c r="C293" s="2">
        <v>2011</v>
      </c>
      <c r="D293" t="s">
        <v>55</v>
      </c>
      <c r="E293" s="3">
        <v>5</v>
      </c>
      <c r="F293" s="4">
        <f>'2012-2006Pop'!$C$6</f>
        <v>21455</v>
      </c>
      <c r="G293" s="4">
        <f t="shared" ref="G293:G297" si="58">(B293/F293)*10000</f>
        <v>1.3982754602656722</v>
      </c>
      <c r="H293" s="3"/>
    </row>
    <row r="294" spans="1:8" x14ac:dyDescent="0.3">
      <c r="A294" s="2" t="s">
        <v>21</v>
      </c>
      <c r="B294" s="3">
        <v>3</v>
      </c>
      <c r="C294" s="2">
        <v>2011</v>
      </c>
      <c r="D294" t="s">
        <v>55</v>
      </c>
      <c r="E294" s="3">
        <v>5</v>
      </c>
      <c r="F294" s="4">
        <f>'2012-2006Pop'!$C$6</f>
        <v>21455</v>
      </c>
      <c r="G294" s="4">
        <f t="shared" si="58"/>
        <v>1.3982754602656722</v>
      </c>
      <c r="H294" s="3"/>
    </row>
    <row r="295" spans="1:8" x14ac:dyDescent="0.3">
      <c r="A295" s="2" t="s">
        <v>30</v>
      </c>
      <c r="B295" s="3">
        <v>3</v>
      </c>
      <c r="C295" s="2">
        <v>2011</v>
      </c>
      <c r="D295" t="s">
        <v>55</v>
      </c>
      <c r="E295" s="3">
        <v>5</v>
      </c>
      <c r="F295" s="4">
        <f>'2012-2006Pop'!$C$6</f>
        <v>21455</v>
      </c>
      <c r="G295" s="4">
        <f t="shared" si="58"/>
        <v>1.3982754602656722</v>
      </c>
      <c r="H295" s="3"/>
    </row>
    <row r="296" spans="1:8" x14ac:dyDescent="0.3">
      <c r="A296" s="2" t="s">
        <v>30</v>
      </c>
      <c r="B296" s="3">
        <v>8</v>
      </c>
      <c r="C296" s="3">
        <v>2012</v>
      </c>
      <c r="D296" t="s">
        <v>55</v>
      </c>
      <c r="E296" s="3">
        <v>5</v>
      </c>
      <c r="F296" s="4">
        <f>'2012-2006Pop'!$D$6</f>
        <v>25350</v>
      </c>
      <c r="G296" s="3">
        <f t="shared" si="58"/>
        <v>3.1558185404339247</v>
      </c>
      <c r="H296" s="3"/>
    </row>
    <row r="297" spans="1:8" x14ac:dyDescent="0.3">
      <c r="A297" s="2" t="s">
        <v>12</v>
      </c>
      <c r="B297" s="3">
        <v>7</v>
      </c>
      <c r="C297" s="3">
        <v>2012</v>
      </c>
      <c r="D297" t="s">
        <v>55</v>
      </c>
      <c r="E297" s="3">
        <v>5</v>
      </c>
      <c r="F297" s="4">
        <f>'2012-2006Pop'!$D$6</f>
        <v>25350</v>
      </c>
      <c r="G297" s="3">
        <f t="shared" si="58"/>
        <v>2.7613412228796843</v>
      </c>
    </row>
    <row r="298" spans="1:8" x14ac:dyDescent="0.3">
      <c r="A298" s="2" t="s">
        <v>17</v>
      </c>
      <c r="B298" s="3">
        <v>2</v>
      </c>
      <c r="C298" s="2">
        <v>2011</v>
      </c>
      <c r="D298" t="s">
        <v>55</v>
      </c>
      <c r="E298" s="3">
        <v>5</v>
      </c>
      <c r="F298" s="4">
        <f>'2012-2006Pop'!$C$6</f>
        <v>21455</v>
      </c>
      <c r="G298" s="4">
        <f t="shared" ref="G298:G299" si="59">(B298/F298)*10000</f>
        <v>0.93218364017711486</v>
      </c>
      <c r="H298" s="3"/>
    </row>
    <row r="299" spans="1:8" x14ac:dyDescent="0.3">
      <c r="A299" s="2" t="s">
        <v>25</v>
      </c>
      <c r="B299" s="3">
        <v>2</v>
      </c>
      <c r="C299" s="2">
        <v>2011</v>
      </c>
      <c r="D299" t="s">
        <v>55</v>
      </c>
      <c r="E299" s="3">
        <v>5</v>
      </c>
      <c r="F299" s="4">
        <f>'2012-2006Pop'!$C$6</f>
        <v>21455</v>
      </c>
      <c r="G299" s="4">
        <f t="shared" si="59"/>
        <v>0.93218364017711486</v>
      </c>
      <c r="H299" s="3"/>
    </row>
    <row r="300" spans="1:8" x14ac:dyDescent="0.3">
      <c r="A300" s="2" t="s">
        <v>22</v>
      </c>
      <c r="B300" s="3">
        <v>7</v>
      </c>
      <c r="C300" s="3">
        <v>2012</v>
      </c>
      <c r="D300" t="s">
        <v>55</v>
      </c>
      <c r="E300" s="3">
        <v>5</v>
      </c>
      <c r="F300" s="4">
        <f>'2012-2006Pop'!$D$6</f>
        <v>25350</v>
      </c>
      <c r="G300" s="3">
        <f>(B300/F300)*10000</f>
        <v>2.7613412228796843</v>
      </c>
    </row>
    <row r="301" spans="1:8" x14ac:dyDescent="0.3">
      <c r="A301" s="2" t="s">
        <v>31</v>
      </c>
      <c r="B301" s="3">
        <v>2</v>
      </c>
      <c r="C301" s="2">
        <v>2011</v>
      </c>
      <c r="D301" t="s">
        <v>55</v>
      </c>
      <c r="E301" s="3">
        <v>5</v>
      </c>
      <c r="F301" s="4">
        <f>'2012-2006Pop'!$C$6</f>
        <v>21455</v>
      </c>
      <c r="G301" s="4">
        <f t="shared" ref="G301:G307" si="60">(B301/F301)*10000</f>
        <v>0.93218364017711486</v>
      </c>
      <c r="H301" s="3"/>
    </row>
    <row r="302" spans="1:8" x14ac:dyDescent="0.3">
      <c r="A302" s="2" t="s">
        <v>7</v>
      </c>
      <c r="B302" s="3">
        <v>1</v>
      </c>
      <c r="C302" s="2">
        <v>2011</v>
      </c>
      <c r="D302" t="s">
        <v>55</v>
      </c>
      <c r="E302" s="3">
        <v>5</v>
      </c>
      <c r="F302" s="4">
        <f>'2012-2006Pop'!$C$6</f>
        <v>21455</v>
      </c>
      <c r="G302" s="4">
        <f t="shared" si="60"/>
        <v>0.46609182008855743</v>
      </c>
      <c r="H302" s="3"/>
    </row>
    <row r="303" spans="1:8" x14ac:dyDescent="0.3">
      <c r="A303" s="2" t="s">
        <v>10</v>
      </c>
      <c r="B303" s="3">
        <v>1</v>
      </c>
      <c r="C303" s="2">
        <v>2011</v>
      </c>
      <c r="D303" t="s">
        <v>55</v>
      </c>
      <c r="E303" s="3">
        <v>5</v>
      </c>
      <c r="F303" s="4">
        <f>'2012-2006Pop'!$C$6</f>
        <v>21455</v>
      </c>
      <c r="G303" s="4">
        <f t="shared" si="60"/>
        <v>0.46609182008855743</v>
      </c>
      <c r="H303" s="3"/>
    </row>
    <row r="304" spans="1:8" x14ac:dyDescent="0.3">
      <c r="A304" s="2" t="s">
        <v>15</v>
      </c>
      <c r="B304" s="3">
        <v>6</v>
      </c>
      <c r="C304" s="3">
        <v>2012</v>
      </c>
      <c r="D304" t="s">
        <v>55</v>
      </c>
      <c r="E304" s="3">
        <v>5</v>
      </c>
      <c r="F304" s="4">
        <f>'2012-2006Pop'!$D$6</f>
        <v>25350</v>
      </c>
      <c r="G304" s="3">
        <f t="shared" si="60"/>
        <v>2.3668639053254439</v>
      </c>
    </row>
    <row r="305" spans="1:8" x14ac:dyDescent="0.3">
      <c r="A305" s="2" t="s">
        <v>27</v>
      </c>
      <c r="B305" s="3">
        <v>6</v>
      </c>
      <c r="C305" s="3">
        <v>2012</v>
      </c>
      <c r="D305" t="s">
        <v>55</v>
      </c>
      <c r="E305" s="3">
        <v>5</v>
      </c>
      <c r="F305" s="4">
        <f>'2012-2006Pop'!$D$6</f>
        <v>25350</v>
      </c>
      <c r="G305" s="3">
        <f t="shared" si="60"/>
        <v>2.3668639053254439</v>
      </c>
    </row>
    <row r="306" spans="1:8" x14ac:dyDescent="0.3">
      <c r="A306" s="2" t="s">
        <v>21</v>
      </c>
      <c r="B306" s="3">
        <v>5</v>
      </c>
      <c r="C306" s="3">
        <v>2012</v>
      </c>
      <c r="D306" t="s">
        <v>55</v>
      </c>
      <c r="E306" s="3">
        <v>5</v>
      </c>
      <c r="F306" s="4">
        <f>'2012-2006Pop'!$D$6</f>
        <v>25350</v>
      </c>
      <c r="G306" s="3">
        <f t="shared" si="60"/>
        <v>1.972386587771203</v>
      </c>
    </row>
    <row r="307" spans="1:8" x14ac:dyDescent="0.3">
      <c r="A307" s="2" t="s">
        <v>11</v>
      </c>
      <c r="B307" s="3">
        <v>4</v>
      </c>
      <c r="C307" s="3">
        <v>2012</v>
      </c>
      <c r="D307" t="s">
        <v>55</v>
      </c>
      <c r="E307" s="3">
        <v>5</v>
      </c>
      <c r="F307" s="4">
        <f>'2012-2006Pop'!$D$6</f>
        <v>25350</v>
      </c>
      <c r="G307" s="3">
        <f t="shared" si="60"/>
        <v>1.5779092702169624</v>
      </c>
    </row>
    <row r="308" spans="1:8" x14ac:dyDescent="0.3">
      <c r="A308" s="2" t="s">
        <v>15</v>
      </c>
      <c r="B308" s="3">
        <v>1</v>
      </c>
      <c r="C308" s="2">
        <v>2011</v>
      </c>
      <c r="D308" t="s">
        <v>55</v>
      </c>
      <c r="E308" s="3">
        <v>5</v>
      </c>
      <c r="F308" s="4">
        <f>'2012-2006Pop'!$C$6</f>
        <v>21455</v>
      </c>
      <c r="G308" s="4">
        <f t="shared" ref="G308:G311" si="61">(B308/F308)*10000</f>
        <v>0.46609182008855743</v>
      </c>
      <c r="H308" s="3"/>
    </row>
    <row r="309" spans="1:8" x14ac:dyDescent="0.3">
      <c r="A309" s="2" t="s">
        <v>22</v>
      </c>
      <c r="B309" s="3">
        <v>1</v>
      </c>
      <c r="C309" s="2">
        <v>2011</v>
      </c>
      <c r="D309" t="s">
        <v>55</v>
      </c>
      <c r="E309" s="3">
        <v>5</v>
      </c>
      <c r="F309" s="4">
        <f>'2012-2006Pop'!$C$6</f>
        <v>21455</v>
      </c>
      <c r="G309" s="4">
        <f t="shared" si="61"/>
        <v>0.46609182008855743</v>
      </c>
      <c r="H309" s="3"/>
    </row>
    <row r="310" spans="1:8" x14ac:dyDescent="0.3">
      <c r="A310" s="2" t="s">
        <v>9</v>
      </c>
      <c r="B310" s="3">
        <v>2</v>
      </c>
      <c r="C310" s="3">
        <v>2012</v>
      </c>
      <c r="D310" t="s">
        <v>55</v>
      </c>
      <c r="E310" s="3">
        <v>5</v>
      </c>
      <c r="F310" s="4">
        <f>'2012-2006Pop'!$D$6</f>
        <v>25350</v>
      </c>
      <c r="G310" s="3">
        <f t="shared" si="61"/>
        <v>0.78895463510848118</v>
      </c>
    </row>
    <row r="311" spans="1:8" x14ac:dyDescent="0.3">
      <c r="A311" s="2" t="s">
        <v>28</v>
      </c>
      <c r="B311" s="3">
        <v>2</v>
      </c>
      <c r="C311" s="3">
        <v>2012</v>
      </c>
      <c r="D311" t="s">
        <v>55</v>
      </c>
      <c r="E311" s="3">
        <v>5</v>
      </c>
      <c r="F311" s="4">
        <f>'2012-2006Pop'!$D$6</f>
        <v>25350</v>
      </c>
      <c r="G311" s="3">
        <f t="shared" si="61"/>
        <v>0.78895463510848118</v>
      </c>
    </row>
    <row r="312" spans="1:8" x14ac:dyDescent="0.3">
      <c r="A312" s="2" t="s">
        <v>24</v>
      </c>
      <c r="B312" s="3">
        <v>1</v>
      </c>
      <c r="C312" s="2">
        <v>2011</v>
      </c>
      <c r="D312" t="s">
        <v>55</v>
      </c>
      <c r="E312" s="3">
        <v>5</v>
      </c>
      <c r="F312" s="4">
        <f>'2012-2006Pop'!$C$6</f>
        <v>21455</v>
      </c>
      <c r="G312" s="4">
        <f t="shared" ref="G312:G316" si="62">(B312/F312)*10000</f>
        <v>0.46609182008855743</v>
      </c>
      <c r="H312" s="3"/>
    </row>
    <row r="313" spans="1:8" x14ac:dyDescent="0.3">
      <c r="A313" s="2" t="s">
        <v>36</v>
      </c>
      <c r="B313" s="3">
        <v>1</v>
      </c>
      <c r="C313" s="2">
        <v>2011</v>
      </c>
      <c r="D313" t="s">
        <v>55</v>
      </c>
      <c r="E313" s="3">
        <v>5</v>
      </c>
      <c r="F313" s="4">
        <f>'2012-2006Pop'!$C$6</f>
        <v>21455</v>
      </c>
      <c r="G313" s="4">
        <f t="shared" si="62"/>
        <v>0.46609182008855743</v>
      </c>
      <c r="H313" s="3"/>
    </row>
    <row r="314" spans="1:8" x14ac:dyDescent="0.3">
      <c r="A314" s="2" t="s">
        <v>4</v>
      </c>
      <c r="B314" s="3">
        <v>0</v>
      </c>
      <c r="C314" s="2">
        <v>2011</v>
      </c>
      <c r="D314" t="s">
        <v>55</v>
      </c>
      <c r="E314" s="3">
        <v>5</v>
      </c>
      <c r="F314" s="4">
        <f>'2012-2006Pop'!$C$6</f>
        <v>21455</v>
      </c>
      <c r="G314" s="4">
        <f t="shared" si="62"/>
        <v>0</v>
      </c>
      <c r="H314" s="3"/>
    </row>
    <row r="315" spans="1:8" x14ac:dyDescent="0.3">
      <c r="A315" s="2" t="s">
        <v>31</v>
      </c>
      <c r="B315" s="3">
        <v>2</v>
      </c>
      <c r="C315" s="3">
        <v>2012</v>
      </c>
      <c r="D315" t="s">
        <v>55</v>
      </c>
      <c r="E315" s="3">
        <v>5</v>
      </c>
      <c r="F315" s="4">
        <f>'2012-2006Pop'!$D$6</f>
        <v>25350</v>
      </c>
      <c r="G315" s="3">
        <f t="shared" si="62"/>
        <v>0.78895463510848118</v>
      </c>
    </row>
    <row r="316" spans="1:8" x14ac:dyDescent="0.3">
      <c r="A316" s="2" t="s">
        <v>4</v>
      </c>
      <c r="B316" s="3">
        <v>1</v>
      </c>
      <c r="C316" s="3">
        <v>2012</v>
      </c>
      <c r="D316" t="s">
        <v>55</v>
      </c>
      <c r="E316" s="3">
        <v>5</v>
      </c>
      <c r="F316" s="4">
        <f>'2012-2006Pop'!$D$6</f>
        <v>25350</v>
      </c>
      <c r="G316" s="3">
        <f t="shared" si="62"/>
        <v>0.39447731755424059</v>
      </c>
    </row>
    <row r="317" spans="1:8" x14ac:dyDescent="0.3">
      <c r="A317" s="2" t="s">
        <v>6</v>
      </c>
      <c r="B317" s="3">
        <v>0</v>
      </c>
      <c r="C317" s="2">
        <v>2011</v>
      </c>
      <c r="D317" t="s">
        <v>55</v>
      </c>
      <c r="E317" s="3">
        <v>5</v>
      </c>
      <c r="F317" s="4">
        <f>'2012-2006Pop'!$C$6</f>
        <v>21455</v>
      </c>
      <c r="G317" s="4">
        <f t="shared" ref="G317:G319" si="63">(B317/F317)*10000</f>
        <v>0</v>
      </c>
      <c r="H317" s="3"/>
    </row>
    <row r="318" spans="1:8" x14ac:dyDescent="0.3">
      <c r="A318" s="2" t="s">
        <v>9</v>
      </c>
      <c r="B318" s="3">
        <v>0</v>
      </c>
      <c r="C318" s="2">
        <v>2011</v>
      </c>
      <c r="D318" t="s">
        <v>55</v>
      </c>
      <c r="E318" s="3">
        <v>5</v>
      </c>
      <c r="F318" s="4">
        <f>'2012-2006Pop'!$C$6</f>
        <v>21455</v>
      </c>
      <c r="G318" s="4">
        <f t="shared" si="63"/>
        <v>0</v>
      </c>
      <c r="H318" s="3"/>
    </row>
    <row r="319" spans="1:8" x14ac:dyDescent="0.3">
      <c r="A319" s="2" t="s">
        <v>23</v>
      </c>
      <c r="B319" s="3">
        <v>0</v>
      </c>
      <c r="C319" s="2">
        <v>2011</v>
      </c>
      <c r="D319" t="s">
        <v>55</v>
      </c>
      <c r="E319" s="3">
        <v>5</v>
      </c>
      <c r="F319" s="4">
        <f>'2012-2006Pop'!$C$6</f>
        <v>21455</v>
      </c>
      <c r="G319" s="4">
        <f t="shared" si="63"/>
        <v>0</v>
      </c>
      <c r="H319" s="3"/>
    </row>
    <row r="320" spans="1:8" x14ac:dyDescent="0.3">
      <c r="A320" s="2" t="s">
        <v>17</v>
      </c>
      <c r="B320" s="3">
        <v>1</v>
      </c>
      <c r="C320" s="3">
        <v>2012</v>
      </c>
      <c r="D320" t="s">
        <v>55</v>
      </c>
      <c r="E320" s="3">
        <v>5</v>
      </c>
      <c r="F320" s="4">
        <f>'2012-2006Pop'!$D$6</f>
        <v>25350</v>
      </c>
      <c r="G320" s="3">
        <f>(B320/F320)*10000</f>
        <v>0.39447731755424059</v>
      </c>
    </row>
    <row r="321" spans="1:8" x14ac:dyDescent="0.3">
      <c r="A321" s="2" t="s">
        <v>26</v>
      </c>
      <c r="B321" s="3">
        <v>0</v>
      </c>
      <c r="C321" s="2">
        <v>2011</v>
      </c>
      <c r="D321" t="s">
        <v>55</v>
      </c>
      <c r="E321" s="3">
        <v>5</v>
      </c>
      <c r="F321" s="4">
        <f>'2012-2006Pop'!$C$6</f>
        <v>21455</v>
      </c>
      <c r="G321" s="4">
        <f t="shared" ref="G321:G326" si="64">(B321/F321)*10000</f>
        <v>0</v>
      </c>
      <c r="H321" s="3"/>
    </row>
    <row r="322" spans="1:8" x14ac:dyDescent="0.3">
      <c r="A322" s="2" t="s">
        <v>28</v>
      </c>
      <c r="B322" s="3">
        <v>0</v>
      </c>
      <c r="C322" s="2">
        <v>2011</v>
      </c>
      <c r="D322" t="s">
        <v>55</v>
      </c>
      <c r="E322" s="3">
        <v>5</v>
      </c>
      <c r="F322" s="4">
        <f>'2012-2006Pop'!$C$6</f>
        <v>21455</v>
      </c>
      <c r="G322" s="4">
        <f t="shared" si="64"/>
        <v>0</v>
      </c>
      <c r="H322" s="3"/>
    </row>
    <row r="323" spans="1:8" x14ac:dyDescent="0.3">
      <c r="A323" s="2" t="s">
        <v>20</v>
      </c>
      <c r="B323" s="3">
        <v>1</v>
      </c>
      <c r="C323" s="3">
        <v>2012</v>
      </c>
      <c r="D323" t="s">
        <v>55</v>
      </c>
      <c r="E323" s="3">
        <v>5</v>
      </c>
      <c r="F323" s="4">
        <f>'2012-2006Pop'!$D$6</f>
        <v>25350</v>
      </c>
      <c r="G323" s="3">
        <f t="shared" si="64"/>
        <v>0.39447731755424059</v>
      </c>
    </row>
    <row r="324" spans="1:8" x14ac:dyDescent="0.3">
      <c r="A324" s="2" t="s">
        <v>24</v>
      </c>
      <c r="B324" s="3">
        <v>1</v>
      </c>
      <c r="C324" s="3">
        <v>2012</v>
      </c>
      <c r="D324" t="s">
        <v>55</v>
      </c>
      <c r="E324" s="3">
        <v>5</v>
      </c>
      <c r="F324" s="4">
        <f>'2012-2006Pop'!$D$6</f>
        <v>25350</v>
      </c>
      <c r="G324" s="3">
        <f t="shared" si="64"/>
        <v>0.39447731755424059</v>
      </c>
    </row>
    <row r="325" spans="1:8" x14ac:dyDescent="0.3">
      <c r="A325" s="2" t="s">
        <v>25</v>
      </c>
      <c r="B325" s="3">
        <v>1</v>
      </c>
      <c r="C325" s="3">
        <v>2012</v>
      </c>
      <c r="D325" t="s">
        <v>55</v>
      </c>
      <c r="E325" s="3">
        <v>5</v>
      </c>
      <c r="F325" s="4">
        <f>'2012-2006Pop'!$D$6</f>
        <v>25350</v>
      </c>
      <c r="G325" s="3">
        <f t="shared" si="64"/>
        <v>0.39447731755424059</v>
      </c>
    </row>
    <row r="326" spans="1:8" x14ac:dyDescent="0.3">
      <c r="A326" s="2" t="s">
        <v>36</v>
      </c>
      <c r="B326" s="3">
        <v>1</v>
      </c>
      <c r="C326" s="3">
        <v>2012</v>
      </c>
      <c r="D326" t="s">
        <v>55</v>
      </c>
      <c r="E326" s="3">
        <v>5</v>
      </c>
      <c r="F326" s="4">
        <f>'2012-2006Pop'!$D$6</f>
        <v>25350</v>
      </c>
      <c r="G326" s="3">
        <f t="shared" si="64"/>
        <v>0.39447731755424059</v>
      </c>
    </row>
    <row r="327" spans="1:8" x14ac:dyDescent="0.3">
      <c r="A327" s="2" t="s">
        <v>27</v>
      </c>
      <c r="B327" s="3">
        <v>0</v>
      </c>
      <c r="C327" s="2">
        <v>2011</v>
      </c>
      <c r="D327" t="s">
        <v>55</v>
      </c>
      <c r="E327" s="3">
        <v>5</v>
      </c>
      <c r="F327" s="4">
        <f>'2012-2006Pop'!$C$6</f>
        <v>21455</v>
      </c>
      <c r="G327" s="4">
        <f>(B327/F327)*10000</f>
        <v>0</v>
      </c>
      <c r="H327" s="3"/>
    </row>
    <row r="328" spans="1:8" x14ac:dyDescent="0.3">
      <c r="A328" s="2" t="s">
        <v>4</v>
      </c>
      <c r="B328" s="3">
        <v>1</v>
      </c>
      <c r="C328" s="3">
        <v>2012</v>
      </c>
      <c r="D328" t="s">
        <v>56</v>
      </c>
      <c r="E328" s="3">
        <v>5</v>
      </c>
      <c r="F328" s="4">
        <f>'2012-2006Pop'!$D$6</f>
        <v>25350</v>
      </c>
      <c r="G328" s="3">
        <f t="shared" ref="G328:G329" si="65">(B328/F328)*10000</f>
        <v>0.39447731755424059</v>
      </c>
    </row>
    <row r="329" spans="1:8" x14ac:dyDescent="0.3">
      <c r="A329" s="2" t="s">
        <v>6</v>
      </c>
      <c r="B329" s="3">
        <v>0</v>
      </c>
      <c r="C329" s="3">
        <v>2012</v>
      </c>
      <c r="D329" t="s">
        <v>55</v>
      </c>
      <c r="E329" s="3">
        <v>5</v>
      </c>
      <c r="F329" s="4">
        <f>'2012-2006Pop'!$D$6</f>
        <v>25350</v>
      </c>
      <c r="G329" s="3">
        <f t="shared" si="65"/>
        <v>0</v>
      </c>
    </row>
    <row r="330" spans="1:8" x14ac:dyDescent="0.3">
      <c r="A330" s="2" t="s">
        <v>33</v>
      </c>
      <c r="B330" s="3">
        <v>0</v>
      </c>
      <c r="C330" s="2">
        <v>2011</v>
      </c>
      <c r="D330" t="s">
        <v>55</v>
      </c>
      <c r="E330" s="3">
        <v>5</v>
      </c>
      <c r="F330" s="4">
        <f>'2012-2006Pop'!$C$6</f>
        <v>21455</v>
      </c>
      <c r="G330" s="4">
        <f>(B330/F330)*10000</f>
        <v>0</v>
      </c>
      <c r="H330" s="3"/>
    </row>
    <row r="331" spans="1:8" x14ac:dyDescent="0.3">
      <c r="A331" s="2" t="s">
        <v>7</v>
      </c>
      <c r="B331" s="3">
        <v>0</v>
      </c>
      <c r="C331" s="3">
        <v>2012</v>
      </c>
      <c r="D331" t="s">
        <v>55</v>
      </c>
      <c r="E331" s="3">
        <v>5</v>
      </c>
      <c r="F331" s="4">
        <f>'2012-2006Pop'!$D$6</f>
        <v>25350</v>
      </c>
      <c r="G331" s="3">
        <f t="shared" ref="G331:G332" si="66">(B331/F331)*10000</f>
        <v>0</v>
      </c>
    </row>
    <row r="332" spans="1:8" x14ac:dyDescent="0.3">
      <c r="A332" s="2" t="s">
        <v>10</v>
      </c>
      <c r="B332" s="3">
        <v>0</v>
      </c>
      <c r="C332" s="3">
        <v>2012</v>
      </c>
      <c r="D332" t="s">
        <v>55</v>
      </c>
      <c r="E332" s="3">
        <v>5</v>
      </c>
      <c r="F332" s="4">
        <f>'2012-2006Pop'!$D$6</f>
        <v>25350</v>
      </c>
      <c r="G332" s="3">
        <f t="shared" si="66"/>
        <v>0</v>
      </c>
    </row>
    <row r="333" spans="1:8" x14ac:dyDescent="0.3">
      <c r="A333" s="2" t="s">
        <v>34</v>
      </c>
      <c r="B333" s="3">
        <v>0</v>
      </c>
      <c r="C333" s="2">
        <v>2011</v>
      </c>
      <c r="D333" t="s">
        <v>55</v>
      </c>
      <c r="E333" s="3">
        <v>5</v>
      </c>
      <c r="F333" s="4">
        <f>'2012-2006Pop'!$C$6</f>
        <v>21455</v>
      </c>
      <c r="G333" s="4">
        <f t="shared" ref="G333:G337" si="67">(B333/F333)*10000</f>
        <v>0</v>
      </c>
      <c r="H333" s="3"/>
    </row>
    <row r="334" spans="1:8" x14ac:dyDescent="0.3">
      <c r="A334" s="2" t="s">
        <v>35</v>
      </c>
      <c r="B334" s="3">
        <v>0</v>
      </c>
      <c r="C334" s="2">
        <v>2011</v>
      </c>
      <c r="D334" t="s">
        <v>55</v>
      </c>
      <c r="E334" s="3">
        <v>5</v>
      </c>
      <c r="F334" s="4">
        <f>'2012-2006Pop'!$C$6</f>
        <v>21455</v>
      </c>
      <c r="G334" s="4">
        <f t="shared" si="67"/>
        <v>0</v>
      </c>
      <c r="H334" s="3"/>
    </row>
    <row r="335" spans="1:8" x14ac:dyDescent="0.3">
      <c r="A335" s="2" t="s">
        <v>37</v>
      </c>
      <c r="B335" s="3">
        <v>0</v>
      </c>
      <c r="C335" s="2">
        <v>2011</v>
      </c>
      <c r="D335" t="s">
        <v>55</v>
      </c>
      <c r="E335" s="3">
        <v>5</v>
      </c>
      <c r="F335" s="4">
        <f>'2012-2006Pop'!$C$6</f>
        <v>21455</v>
      </c>
      <c r="G335" s="4">
        <f t="shared" si="67"/>
        <v>0</v>
      </c>
      <c r="H335" s="3"/>
    </row>
    <row r="336" spans="1:8" x14ac:dyDescent="0.3">
      <c r="A336" s="2" t="s">
        <v>23</v>
      </c>
      <c r="B336" s="3">
        <v>0</v>
      </c>
      <c r="C336" s="3">
        <v>2012</v>
      </c>
      <c r="D336" t="s">
        <v>55</v>
      </c>
      <c r="E336" s="3">
        <v>5</v>
      </c>
      <c r="F336" s="4">
        <f>'2012-2006Pop'!$D$6</f>
        <v>25350</v>
      </c>
      <c r="G336" s="3">
        <f t="shared" si="67"/>
        <v>0</v>
      </c>
    </row>
    <row r="337" spans="1:8" x14ac:dyDescent="0.3">
      <c r="A337" s="2" t="s">
        <v>26</v>
      </c>
      <c r="B337" s="3">
        <v>0</v>
      </c>
      <c r="C337" s="3">
        <v>2012</v>
      </c>
      <c r="D337" t="s">
        <v>55</v>
      </c>
      <c r="E337" s="3">
        <v>5</v>
      </c>
      <c r="F337" s="4">
        <f>'2012-2006Pop'!$D$6</f>
        <v>25350</v>
      </c>
      <c r="G337" s="3">
        <f t="shared" si="67"/>
        <v>0</v>
      </c>
    </row>
    <row r="338" spans="1:8" x14ac:dyDescent="0.3">
      <c r="A338" s="2" t="s">
        <v>4</v>
      </c>
      <c r="B338" s="3">
        <v>0</v>
      </c>
      <c r="C338" s="2">
        <v>2011</v>
      </c>
      <c r="D338" t="s">
        <v>56</v>
      </c>
      <c r="E338" s="3">
        <v>5</v>
      </c>
      <c r="F338" s="4">
        <f>'2012-2006Pop'!$C$6</f>
        <v>21455</v>
      </c>
      <c r="G338" s="4">
        <f>(B338/F338)*10000</f>
        <v>0</v>
      </c>
      <c r="H338" s="3"/>
    </row>
    <row r="339" spans="1:8" x14ac:dyDescent="0.3">
      <c r="A339" s="2" t="s">
        <v>16</v>
      </c>
      <c r="B339" s="3">
        <v>164</v>
      </c>
      <c r="C339" s="2">
        <v>2011</v>
      </c>
      <c r="D339" t="s">
        <v>56</v>
      </c>
      <c r="E339" s="3">
        <v>6</v>
      </c>
      <c r="F339" s="4">
        <f>'2012-2006Pop'!$C$7</f>
        <v>19410</v>
      </c>
      <c r="G339" s="3">
        <f>(B339/F339)*10000</f>
        <v>84.492529623905199</v>
      </c>
      <c r="H339" s="3"/>
    </row>
    <row r="340" spans="1:8" x14ac:dyDescent="0.3">
      <c r="A340" s="2" t="s">
        <v>27</v>
      </c>
      <c r="B340" s="3">
        <v>0</v>
      </c>
      <c r="C340" s="3">
        <v>2012</v>
      </c>
      <c r="D340" t="s">
        <v>55</v>
      </c>
      <c r="E340" s="3">
        <v>5</v>
      </c>
      <c r="F340" s="4">
        <f>'2012-2006Pop'!$D$6</f>
        <v>25350</v>
      </c>
      <c r="G340" s="3">
        <f t="shared" ref="G340:G344" si="68">(B340/F340)*10000</f>
        <v>0</v>
      </c>
    </row>
    <row r="341" spans="1:8" x14ac:dyDescent="0.3">
      <c r="A341" s="2" t="s">
        <v>33</v>
      </c>
      <c r="B341" s="3">
        <v>0</v>
      </c>
      <c r="C341" s="3">
        <v>2012</v>
      </c>
      <c r="D341" t="s">
        <v>55</v>
      </c>
      <c r="E341" s="3">
        <v>5</v>
      </c>
      <c r="F341" s="4">
        <f>'2012-2006Pop'!$D$6</f>
        <v>25350</v>
      </c>
      <c r="G341" s="3">
        <f t="shared" si="68"/>
        <v>0</v>
      </c>
    </row>
    <row r="342" spans="1:8" x14ac:dyDescent="0.3">
      <c r="A342" s="2" t="s">
        <v>34</v>
      </c>
      <c r="B342" s="3">
        <v>0</v>
      </c>
      <c r="C342" s="3">
        <v>2012</v>
      </c>
      <c r="D342" t="s">
        <v>55</v>
      </c>
      <c r="E342" s="3">
        <v>5</v>
      </c>
      <c r="F342" s="4">
        <f>'2012-2006Pop'!$D$6</f>
        <v>25350</v>
      </c>
      <c r="G342" s="3">
        <f t="shared" si="68"/>
        <v>0</v>
      </c>
    </row>
    <row r="343" spans="1:8" x14ac:dyDescent="0.3">
      <c r="A343" s="2" t="s">
        <v>35</v>
      </c>
      <c r="B343" s="3">
        <v>0</v>
      </c>
      <c r="C343" s="3">
        <v>2012</v>
      </c>
      <c r="D343" t="s">
        <v>55</v>
      </c>
      <c r="E343" s="3">
        <v>5</v>
      </c>
      <c r="F343" s="4">
        <f>'2012-2006Pop'!$D$6</f>
        <v>25350</v>
      </c>
      <c r="G343" s="3">
        <f t="shared" si="68"/>
        <v>0</v>
      </c>
    </row>
    <row r="344" spans="1:8" x14ac:dyDescent="0.3">
      <c r="A344" s="2" t="s">
        <v>37</v>
      </c>
      <c r="B344" s="3">
        <v>0</v>
      </c>
      <c r="C344" s="3">
        <v>2012</v>
      </c>
      <c r="D344" t="s">
        <v>55</v>
      </c>
      <c r="E344" s="3">
        <v>5</v>
      </c>
      <c r="F344" s="4">
        <f>'2012-2006Pop'!$D$6</f>
        <v>25350</v>
      </c>
      <c r="G344" s="3">
        <f t="shared" si="68"/>
        <v>0</v>
      </c>
    </row>
    <row r="345" spans="1:8" x14ac:dyDescent="0.3">
      <c r="A345" s="2" t="s">
        <v>16</v>
      </c>
      <c r="B345" s="3">
        <v>212</v>
      </c>
      <c r="C345" s="3">
        <v>2012</v>
      </c>
      <c r="D345" t="s">
        <v>56</v>
      </c>
      <c r="E345" s="3">
        <v>6</v>
      </c>
      <c r="F345" s="4">
        <f>'2012-2006Pop'!$D$7</f>
        <v>28300</v>
      </c>
      <c r="G345" s="3">
        <f>(B345/F345)*10000</f>
        <v>74.911660777385151</v>
      </c>
      <c r="H345" s="3"/>
    </row>
    <row r="346" spans="1:8" x14ac:dyDescent="0.3">
      <c r="A346" s="2" t="s">
        <v>19</v>
      </c>
      <c r="B346" s="3">
        <v>125</v>
      </c>
      <c r="C346" s="3">
        <v>2012</v>
      </c>
      <c r="D346" t="s">
        <v>56</v>
      </c>
      <c r="E346" s="3">
        <v>6</v>
      </c>
      <c r="F346" s="4">
        <f>'2012-2006Pop'!$D$7</f>
        <v>28300</v>
      </c>
      <c r="G346" s="3">
        <f t="shared" ref="G346:G347" si="69">(B346/F346)*10000</f>
        <v>44.169611307420496</v>
      </c>
      <c r="H346" s="3"/>
    </row>
    <row r="347" spans="1:8" x14ac:dyDescent="0.3">
      <c r="A347" s="2" t="s">
        <v>18</v>
      </c>
      <c r="B347" s="3">
        <v>47</v>
      </c>
      <c r="C347" s="3">
        <v>2012</v>
      </c>
      <c r="D347" t="s">
        <v>56</v>
      </c>
      <c r="E347" s="3">
        <v>6</v>
      </c>
      <c r="F347" s="4">
        <f>'2012-2006Pop'!$D$7</f>
        <v>28300</v>
      </c>
      <c r="G347" s="3">
        <f t="shared" si="69"/>
        <v>16.607773851590107</v>
      </c>
      <c r="H347" s="3"/>
    </row>
    <row r="348" spans="1:8" x14ac:dyDescent="0.3">
      <c r="A348" s="2" t="s">
        <v>19</v>
      </c>
      <c r="B348" s="3">
        <v>161</v>
      </c>
      <c r="C348" s="2">
        <v>2011</v>
      </c>
      <c r="D348" t="s">
        <v>56</v>
      </c>
      <c r="E348" s="3">
        <v>6</v>
      </c>
      <c r="F348" s="4">
        <f>'2012-2006Pop'!$C$7</f>
        <v>19410</v>
      </c>
      <c r="G348" s="3">
        <f>(B348/F348)*10000</f>
        <v>82.946934569809386</v>
      </c>
      <c r="H348" s="3"/>
    </row>
    <row r="349" spans="1:8" x14ac:dyDescent="0.3">
      <c r="A349" s="2" t="s">
        <v>13</v>
      </c>
      <c r="B349" s="3">
        <v>45</v>
      </c>
      <c r="C349" s="3">
        <v>2012</v>
      </c>
      <c r="D349" t="s">
        <v>56</v>
      </c>
      <c r="E349" s="3">
        <v>6</v>
      </c>
      <c r="F349" s="4">
        <f>'2012-2006Pop'!$D$7</f>
        <v>28300</v>
      </c>
      <c r="G349" s="3">
        <f t="shared" ref="G349:G356" si="70">(B349/F349)*10000</f>
        <v>15.901060070671379</v>
      </c>
      <c r="H349" s="3"/>
    </row>
    <row r="350" spans="1:8" x14ac:dyDescent="0.3">
      <c r="A350" s="2" t="s">
        <v>8</v>
      </c>
      <c r="B350" s="3">
        <v>37</v>
      </c>
      <c r="C350" s="3">
        <v>2012</v>
      </c>
      <c r="D350" t="s">
        <v>56</v>
      </c>
      <c r="E350" s="3">
        <v>6</v>
      </c>
      <c r="F350" s="4">
        <f>'2012-2006Pop'!$D$7</f>
        <v>28300</v>
      </c>
      <c r="G350" s="3">
        <f t="shared" si="70"/>
        <v>13.074204946996465</v>
      </c>
      <c r="H350" s="3"/>
    </row>
    <row r="351" spans="1:8" x14ac:dyDescent="0.3">
      <c r="A351" s="2" t="s">
        <v>32</v>
      </c>
      <c r="B351" s="3">
        <v>40</v>
      </c>
      <c r="C351" s="2">
        <v>2011</v>
      </c>
      <c r="D351" t="s">
        <v>56</v>
      </c>
      <c r="E351" s="3">
        <v>6</v>
      </c>
      <c r="F351" s="4">
        <f>'2012-2006Pop'!$C$7</f>
        <v>19410</v>
      </c>
      <c r="G351" s="3">
        <f t="shared" si="70"/>
        <v>20.607934054611025</v>
      </c>
      <c r="H351" s="3"/>
    </row>
    <row r="352" spans="1:8" x14ac:dyDescent="0.3">
      <c r="A352" s="2" t="s">
        <v>30</v>
      </c>
      <c r="B352" s="3">
        <v>37</v>
      </c>
      <c r="C352" s="2">
        <v>2011</v>
      </c>
      <c r="D352" t="s">
        <v>56</v>
      </c>
      <c r="E352" s="3">
        <v>6</v>
      </c>
      <c r="F352" s="4">
        <f>'2012-2006Pop'!$C$7</f>
        <v>19410</v>
      </c>
      <c r="G352" s="3">
        <f t="shared" si="70"/>
        <v>19.062339000515198</v>
      </c>
      <c r="H352" s="3"/>
    </row>
    <row r="353" spans="1:8" x14ac:dyDescent="0.3">
      <c r="A353" s="2" t="s">
        <v>18</v>
      </c>
      <c r="B353" s="3">
        <v>36</v>
      </c>
      <c r="C353" s="2">
        <v>2011</v>
      </c>
      <c r="D353" t="s">
        <v>56</v>
      </c>
      <c r="E353" s="3">
        <v>6</v>
      </c>
      <c r="F353" s="4">
        <f>'2012-2006Pop'!$C$7</f>
        <v>19410</v>
      </c>
      <c r="G353" s="3">
        <f t="shared" si="70"/>
        <v>18.547140649149924</v>
      </c>
      <c r="H353" s="3"/>
    </row>
    <row r="354" spans="1:8" x14ac:dyDescent="0.3">
      <c r="A354" s="2" t="s">
        <v>8</v>
      </c>
      <c r="B354" s="3">
        <v>34</v>
      </c>
      <c r="C354" s="2">
        <v>2011</v>
      </c>
      <c r="D354" t="s">
        <v>56</v>
      </c>
      <c r="E354" s="3">
        <v>6</v>
      </c>
      <c r="F354" s="4">
        <f>'2012-2006Pop'!$C$7</f>
        <v>19410</v>
      </c>
      <c r="G354" s="3">
        <f t="shared" si="70"/>
        <v>17.516743946419371</v>
      </c>
      <c r="H354" s="3"/>
    </row>
    <row r="355" spans="1:8" x14ac:dyDescent="0.3">
      <c r="A355" s="2" t="s">
        <v>13</v>
      </c>
      <c r="B355" s="3">
        <v>30</v>
      </c>
      <c r="C355" s="2">
        <v>2011</v>
      </c>
      <c r="D355" t="s">
        <v>56</v>
      </c>
      <c r="E355" s="3">
        <v>6</v>
      </c>
      <c r="F355" s="4">
        <f>'2012-2006Pop'!$C$7</f>
        <v>19410</v>
      </c>
      <c r="G355" s="3">
        <f t="shared" si="70"/>
        <v>15.455950540958268</v>
      </c>
      <c r="H355" s="3"/>
    </row>
    <row r="356" spans="1:8" x14ac:dyDescent="0.3">
      <c r="A356" s="2" t="s">
        <v>14</v>
      </c>
      <c r="B356" s="3">
        <v>17</v>
      </c>
      <c r="C356" s="2">
        <v>2011</v>
      </c>
      <c r="D356" t="s">
        <v>56</v>
      </c>
      <c r="E356" s="3">
        <v>6</v>
      </c>
      <c r="F356" s="4">
        <f>'2012-2006Pop'!$C$7</f>
        <v>19410</v>
      </c>
      <c r="G356" s="3">
        <f t="shared" si="70"/>
        <v>8.7583719732096856</v>
      </c>
      <c r="H356" s="3"/>
    </row>
    <row r="357" spans="1:8" x14ac:dyDescent="0.3">
      <c r="A357" s="2" t="s">
        <v>30</v>
      </c>
      <c r="B357" s="3">
        <v>37</v>
      </c>
      <c r="C357" s="3">
        <v>2012</v>
      </c>
      <c r="D357" t="s">
        <v>56</v>
      </c>
      <c r="E357" s="3">
        <v>6</v>
      </c>
      <c r="F357" s="4">
        <f>'2012-2006Pop'!$D$7</f>
        <v>28300</v>
      </c>
      <c r="G357" s="3">
        <f t="shared" ref="G357:G361" si="71">(B357/F357)*10000</f>
        <v>13.074204946996465</v>
      </c>
      <c r="H357" s="3"/>
    </row>
    <row r="358" spans="1:8" x14ac:dyDescent="0.3">
      <c r="A358" s="2" t="s">
        <v>32</v>
      </c>
      <c r="B358" s="3">
        <v>24</v>
      </c>
      <c r="C358" s="3">
        <v>2012</v>
      </c>
      <c r="D358" t="s">
        <v>56</v>
      </c>
      <c r="E358" s="3">
        <v>6</v>
      </c>
      <c r="F358" s="4">
        <f>'2012-2006Pop'!$D$7</f>
        <v>28300</v>
      </c>
      <c r="G358" s="3">
        <f t="shared" si="71"/>
        <v>8.4805653710247348</v>
      </c>
      <c r="H358" s="3"/>
    </row>
    <row r="359" spans="1:8" x14ac:dyDescent="0.3">
      <c r="A359" s="2" t="s">
        <v>12</v>
      </c>
      <c r="B359" s="3">
        <v>15</v>
      </c>
      <c r="C359" s="2">
        <v>2011</v>
      </c>
      <c r="D359" t="s">
        <v>56</v>
      </c>
      <c r="E359" s="3">
        <v>6</v>
      </c>
      <c r="F359" s="4">
        <f>'2012-2006Pop'!$C$7</f>
        <v>19410</v>
      </c>
      <c r="G359" s="3">
        <f t="shared" si="71"/>
        <v>7.727975270479134</v>
      </c>
      <c r="H359" s="3"/>
    </row>
    <row r="360" spans="1:8" x14ac:dyDescent="0.3">
      <c r="A360" s="2" t="s">
        <v>22</v>
      </c>
      <c r="B360" s="3">
        <v>15</v>
      </c>
      <c r="C360" s="2">
        <v>2011</v>
      </c>
      <c r="D360" t="s">
        <v>56</v>
      </c>
      <c r="E360" s="3">
        <v>6</v>
      </c>
      <c r="F360" s="4">
        <f>'2012-2006Pop'!$C$7</f>
        <v>19410</v>
      </c>
      <c r="G360" s="3">
        <f t="shared" si="71"/>
        <v>7.727975270479134</v>
      </c>
      <c r="H360" s="3"/>
    </row>
    <row r="361" spans="1:8" x14ac:dyDescent="0.3">
      <c r="A361" s="2" t="s">
        <v>7</v>
      </c>
      <c r="B361" s="3">
        <v>10</v>
      </c>
      <c r="C361" s="2">
        <v>2011</v>
      </c>
      <c r="D361" t="s">
        <v>56</v>
      </c>
      <c r="E361" s="3">
        <v>6</v>
      </c>
      <c r="F361" s="4">
        <f>'2012-2006Pop'!$C$7</f>
        <v>19410</v>
      </c>
      <c r="G361" s="3">
        <f t="shared" si="71"/>
        <v>5.1519835136527563</v>
      </c>
      <c r="H361" s="3"/>
    </row>
    <row r="362" spans="1:8" x14ac:dyDescent="0.3">
      <c r="A362" s="2" t="s">
        <v>14</v>
      </c>
      <c r="B362" s="3">
        <v>21</v>
      </c>
      <c r="C362" s="3">
        <v>2012</v>
      </c>
      <c r="D362" t="s">
        <v>56</v>
      </c>
      <c r="E362" s="3">
        <v>6</v>
      </c>
      <c r="F362" s="4">
        <f>'2012-2006Pop'!$D$7</f>
        <v>28300</v>
      </c>
      <c r="G362" s="3">
        <f>(B362/F362)*10000</f>
        <v>7.4204946996466434</v>
      </c>
      <c r="H362" s="3"/>
    </row>
    <row r="363" spans="1:8" x14ac:dyDescent="0.3">
      <c r="A363" s="2" t="s">
        <v>29</v>
      </c>
      <c r="B363" s="3">
        <v>9</v>
      </c>
      <c r="C363" s="2">
        <v>2011</v>
      </c>
      <c r="D363" t="s">
        <v>56</v>
      </c>
      <c r="E363" s="3">
        <v>6</v>
      </c>
      <c r="F363" s="4">
        <f>'2012-2006Pop'!$C$7</f>
        <v>19410</v>
      </c>
      <c r="G363" s="3">
        <f t="shared" ref="G363:G365" si="72">(B363/F363)*10000</f>
        <v>4.6367851622874809</v>
      </c>
      <c r="H363" s="3"/>
    </row>
    <row r="364" spans="1:8" x14ac:dyDescent="0.3">
      <c r="A364" s="2" t="s">
        <v>20</v>
      </c>
      <c r="B364" s="3">
        <v>7</v>
      </c>
      <c r="C364" s="2">
        <v>2011</v>
      </c>
      <c r="D364" t="s">
        <v>56</v>
      </c>
      <c r="E364" s="3">
        <v>6</v>
      </c>
      <c r="F364" s="4">
        <f>'2012-2006Pop'!$C$7</f>
        <v>19410</v>
      </c>
      <c r="G364" s="3">
        <f t="shared" si="72"/>
        <v>3.6063884595569298</v>
      </c>
      <c r="H364" s="3"/>
    </row>
    <row r="365" spans="1:8" x14ac:dyDescent="0.3">
      <c r="A365" s="2" t="s">
        <v>27</v>
      </c>
      <c r="B365" s="3">
        <v>6</v>
      </c>
      <c r="C365" s="2">
        <v>2011</v>
      </c>
      <c r="D365" t="s">
        <v>56</v>
      </c>
      <c r="E365" s="3">
        <v>6</v>
      </c>
      <c r="F365" s="4">
        <f>'2012-2006Pop'!$C$7</f>
        <v>19410</v>
      </c>
      <c r="G365" s="3">
        <f t="shared" si="72"/>
        <v>3.091190108191654</v>
      </c>
      <c r="H365" s="3"/>
    </row>
    <row r="366" spans="1:8" x14ac:dyDescent="0.3">
      <c r="A366" s="2" t="s">
        <v>27</v>
      </c>
      <c r="B366" s="3">
        <v>16</v>
      </c>
      <c r="C366" s="3">
        <v>2012</v>
      </c>
      <c r="D366" t="s">
        <v>56</v>
      </c>
      <c r="E366" s="3">
        <v>6</v>
      </c>
      <c r="F366" s="4">
        <f>'2012-2006Pop'!$D$7</f>
        <v>28300</v>
      </c>
      <c r="G366" s="3">
        <f t="shared" ref="G366:G371" si="73">(B366/F366)*10000</f>
        <v>5.6537102473498235</v>
      </c>
      <c r="H366" s="3"/>
    </row>
    <row r="367" spans="1:8" x14ac:dyDescent="0.3">
      <c r="A367" s="2" t="s">
        <v>12</v>
      </c>
      <c r="B367" s="3">
        <v>12</v>
      </c>
      <c r="C367" s="3">
        <v>2012</v>
      </c>
      <c r="D367" t="s">
        <v>56</v>
      </c>
      <c r="E367" s="3">
        <v>6</v>
      </c>
      <c r="F367" s="4">
        <f>'2012-2006Pop'!$D$7</f>
        <v>28300</v>
      </c>
      <c r="G367" s="3">
        <f t="shared" si="73"/>
        <v>4.2402826855123674</v>
      </c>
      <c r="H367" s="3"/>
    </row>
    <row r="368" spans="1:8" x14ac:dyDescent="0.3">
      <c r="A368" s="2" t="s">
        <v>22</v>
      </c>
      <c r="B368" s="3">
        <v>12</v>
      </c>
      <c r="C368" s="3">
        <v>2012</v>
      </c>
      <c r="D368" t="s">
        <v>56</v>
      </c>
      <c r="E368" s="3">
        <v>6</v>
      </c>
      <c r="F368" s="4">
        <f>'2012-2006Pop'!$D$7</f>
        <v>28300</v>
      </c>
      <c r="G368" s="3">
        <f t="shared" si="73"/>
        <v>4.2402826855123674</v>
      </c>
      <c r="H368" s="3"/>
    </row>
    <row r="369" spans="1:8" x14ac:dyDescent="0.3">
      <c r="A369" s="2" t="s">
        <v>29</v>
      </c>
      <c r="B369" s="3">
        <v>10</v>
      </c>
      <c r="C369" s="3">
        <v>2012</v>
      </c>
      <c r="D369" t="s">
        <v>56</v>
      </c>
      <c r="E369" s="3">
        <v>6</v>
      </c>
      <c r="F369" s="4">
        <f>'2012-2006Pop'!$D$7</f>
        <v>28300</v>
      </c>
      <c r="G369" s="3">
        <f t="shared" si="73"/>
        <v>3.5335689045936394</v>
      </c>
      <c r="H369" s="3"/>
    </row>
    <row r="370" spans="1:8" x14ac:dyDescent="0.3">
      <c r="A370" s="2" t="s">
        <v>11</v>
      </c>
      <c r="B370" s="3">
        <v>5</v>
      </c>
      <c r="C370" s="3">
        <v>2012</v>
      </c>
      <c r="D370" t="s">
        <v>56</v>
      </c>
      <c r="E370" s="3">
        <v>6</v>
      </c>
      <c r="F370" s="4">
        <f>'2012-2006Pop'!$D$7</f>
        <v>28300</v>
      </c>
      <c r="G370" s="3">
        <f t="shared" si="73"/>
        <v>1.7667844522968197</v>
      </c>
    </row>
    <row r="371" spans="1:8" x14ac:dyDescent="0.3">
      <c r="A371" s="2" t="s">
        <v>20</v>
      </c>
      <c r="B371" s="3">
        <v>5</v>
      </c>
      <c r="C371" s="3">
        <v>2012</v>
      </c>
      <c r="D371" t="s">
        <v>56</v>
      </c>
      <c r="E371" s="3">
        <v>6</v>
      </c>
      <c r="F371" s="4">
        <f>'2012-2006Pop'!$D$7</f>
        <v>28300</v>
      </c>
      <c r="G371" s="3">
        <f t="shared" si="73"/>
        <v>1.7667844522968197</v>
      </c>
    </row>
    <row r="372" spans="1:8" x14ac:dyDescent="0.3">
      <c r="A372" s="2" t="s">
        <v>15</v>
      </c>
      <c r="B372" s="3">
        <v>4</v>
      </c>
      <c r="C372" s="2">
        <v>2011</v>
      </c>
      <c r="D372" t="s">
        <v>56</v>
      </c>
      <c r="E372" s="3">
        <v>6</v>
      </c>
      <c r="F372" s="4">
        <f>'2012-2006Pop'!$C$7</f>
        <v>19410</v>
      </c>
      <c r="G372" s="3">
        <f>(B372/F372)*10000</f>
        <v>2.0607934054611028</v>
      </c>
      <c r="H372" s="3"/>
    </row>
    <row r="373" spans="1:8" x14ac:dyDescent="0.3">
      <c r="A373" s="2" t="s">
        <v>28</v>
      </c>
      <c r="B373" s="3">
        <v>5</v>
      </c>
      <c r="C373" s="3">
        <v>2012</v>
      </c>
      <c r="D373" t="s">
        <v>56</v>
      </c>
      <c r="E373" s="3">
        <v>6</v>
      </c>
      <c r="F373" s="4">
        <f>'2012-2006Pop'!$D$7</f>
        <v>28300</v>
      </c>
      <c r="G373" s="3">
        <f t="shared" ref="G373:G381" si="74">(B373/F373)*10000</f>
        <v>1.7667844522968197</v>
      </c>
    </row>
    <row r="374" spans="1:8" x14ac:dyDescent="0.3">
      <c r="A374" s="2" t="s">
        <v>17</v>
      </c>
      <c r="B374" s="3">
        <v>4</v>
      </c>
      <c r="C374" s="3">
        <v>2012</v>
      </c>
      <c r="D374" t="s">
        <v>56</v>
      </c>
      <c r="E374" s="3">
        <v>6</v>
      </c>
      <c r="F374" s="4">
        <f>'2012-2006Pop'!$D$7</f>
        <v>28300</v>
      </c>
      <c r="G374" s="3">
        <f t="shared" si="74"/>
        <v>1.4134275618374559</v>
      </c>
    </row>
    <row r="375" spans="1:8" x14ac:dyDescent="0.3">
      <c r="A375" s="2" t="s">
        <v>10</v>
      </c>
      <c r="B375" s="3">
        <v>2</v>
      </c>
      <c r="C375" s="2">
        <v>2011</v>
      </c>
      <c r="D375" t="s">
        <v>56</v>
      </c>
      <c r="E375" s="3">
        <v>6</v>
      </c>
      <c r="F375" s="4">
        <f>'2012-2006Pop'!$C$7</f>
        <v>19410</v>
      </c>
      <c r="G375" s="3">
        <f t="shared" si="74"/>
        <v>1.0303967027305514</v>
      </c>
      <c r="H375" s="3"/>
    </row>
    <row r="376" spans="1:8" x14ac:dyDescent="0.3">
      <c r="A376" s="2" t="s">
        <v>21</v>
      </c>
      <c r="B376" s="3">
        <v>2</v>
      </c>
      <c r="C376" s="2">
        <v>2011</v>
      </c>
      <c r="D376" t="s">
        <v>56</v>
      </c>
      <c r="E376" s="3">
        <v>6</v>
      </c>
      <c r="F376" s="4">
        <f>'2012-2006Pop'!$C$7</f>
        <v>19410</v>
      </c>
      <c r="G376" s="3">
        <f t="shared" si="74"/>
        <v>1.0303967027305514</v>
      </c>
      <c r="H376" s="3"/>
    </row>
    <row r="377" spans="1:8" x14ac:dyDescent="0.3">
      <c r="A377" s="2" t="s">
        <v>9</v>
      </c>
      <c r="B377" s="3">
        <v>1</v>
      </c>
      <c r="C377" s="2">
        <v>2011</v>
      </c>
      <c r="D377" t="s">
        <v>56</v>
      </c>
      <c r="E377" s="3">
        <v>6</v>
      </c>
      <c r="F377" s="4">
        <f>'2012-2006Pop'!$C$7</f>
        <v>19410</v>
      </c>
      <c r="G377" s="3">
        <f t="shared" si="74"/>
        <v>0.5151983513652757</v>
      </c>
      <c r="H377" s="3"/>
    </row>
    <row r="378" spans="1:8" x14ac:dyDescent="0.3">
      <c r="A378" s="2" t="s">
        <v>17</v>
      </c>
      <c r="B378" s="3">
        <v>1</v>
      </c>
      <c r="C378" s="2">
        <v>2011</v>
      </c>
      <c r="D378" t="s">
        <v>56</v>
      </c>
      <c r="E378" s="3">
        <v>6</v>
      </c>
      <c r="F378" s="4">
        <f>'2012-2006Pop'!$C$7</f>
        <v>19410</v>
      </c>
      <c r="G378" s="3">
        <f t="shared" si="74"/>
        <v>0.5151983513652757</v>
      </c>
      <c r="H378" s="3"/>
    </row>
    <row r="379" spans="1:8" x14ac:dyDescent="0.3">
      <c r="A379" s="2" t="s">
        <v>23</v>
      </c>
      <c r="B379" s="3">
        <v>1</v>
      </c>
      <c r="C379" s="2">
        <v>2011</v>
      </c>
      <c r="D379" t="s">
        <v>56</v>
      </c>
      <c r="E379" s="3">
        <v>6</v>
      </c>
      <c r="F379" s="4">
        <f>'2012-2006Pop'!$C$7</f>
        <v>19410</v>
      </c>
      <c r="G379" s="3">
        <f t="shared" si="74"/>
        <v>0.5151983513652757</v>
      </c>
      <c r="H379" s="3"/>
    </row>
    <row r="380" spans="1:8" x14ac:dyDescent="0.3">
      <c r="A380" s="2" t="s">
        <v>25</v>
      </c>
      <c r="B380" s="3">
        <v>1</v>
      </c>
      <c r="C380" s="2">
        <v>2011</v>
      </c>
      <c r="D380" t="s">
        <v>56</v>
      </c>
      <c r="E380" s="3">
        <v>6</v>
      </c>
      <c r="F380" s="4">
        <f>'2012-2006Pop'!$C$7</f>
        <v>19410</v>
      </c>
      <c r="G380" s="3">
        <f t="shared" si="74"/>
        <v>0.5151983513652757</v>
      </c>
      <c r="H380" s="3"/>
    </row>
    <row r="381" spans="1:8" x14ac:dyDescent="0.3">
      <c r="A381" s="2" t="s">
        <v>28</v>
      </c>
      <c r="B381" s="3">
        <v>1</v>
      </c>
      <c r="C381" s="2">
        <v>2011</v>
      </c>
      <c r="D381" t="s">
        <v>56</v>
      </c>
      <c r="E381" s="3">
        <v>6</v>
      </c>
      <c r="F381" s="4">
        <f>'2012-2006Pop'!$C$7</f>
        <v>19410</v>
      </c>
      <c r="G381" s="3">
        <f t="shared" si="74"/>
        <v>0.5151983513652757</v>
      </c>
      <c r="H381" s="3"/>
    </row>
    <row r="382" spans="1:8" x14ac:dyDescent="0.3">
      <c r="A382" s="2" t="s">
        <v>21</v>
      </c>
      <c r="B382" s="3">
        <v>4</v>
      </c>
      <c r="C382" s="3">
        <v>2012</v>
      </c>
      <c r="D382" t="s">
        <v>56</v>
      </c>
      <c r="E382" s="3">
        <v>6</v>
      </c>
      <c r="F382" s="4">
        <f>'2012-2006Pop'!$D$7</f>
        <v>28300</v>
      </c>
      <c r="G382" s="3">
        <f t="shared" ref="G382:G389" si="75">(B382/F382)*10000</f>
        <v>1.4134275618374559</v>
      </c>
    </row>
    <row r="383" spans="1:8" x14ac:dyDescent="0.3">
      <c r="A383" s="2" t="s">
        <v>25</v>
      </c>
      <c r="B383" s="3">
        <v>4</v>
      </c>
      <c r="C383" s="3">
        <v>2012</v>
      </c>
      <c r="D383" t="s">
        <v>56</v>
      </c>
      <c r="E383" s="3">
        <v>6</v>
      </c>
      <c r="F383" s="4">
        <f>'2012-2006Pop'!$D$7</f>
        <v>28300</v>
      </c>
      <c r="G383" s="3">
        <f t="shared" si="75"/>
        <v>1.4134275618374559</v>
      </c>
    </row>
    <row r="384" spans="1:8" x14ac:dyDescent="0.3">
      <c r="A384" s="2" t="s">
        <v>7</v>
      </c>
      <c r="B384" s="3">
        <v>3</v>
      </c>
      <c r="C384" s="3">
        <v>2012</v>
      </c>
      <c r="D384" t="s">
        <v>56</v>
      </c>
      <c r="E384" s="3">
        <v>6</v>
      </c>
      <c r="F384" s="4">
        <f>'2012-2006Pop'!$D$7</f>
        <v>28300</v>
      </c>
      <c r="G384" s="3">
        <f t="shared" si="75"/>
        <v>1.0600706713780919</v>
      </c>
    </row>
    <row r="385" spans="1:8" x14ac:dyDescent="0.3">
      <c r="A385" s="2" t="s">
        <v>10</v>
      </c>
      <c r="B385" s="3">
        <v>1</v>
      </c>
      <c r="C385" s="3">
        <v>2012</v>
      </c>
      <c r="D385" t="s">
        <v>56</v>
      </c>
      <c r="E385" s="3">
        <v>6</v>
      </c>
      <c r="F385" s="4">
        <f>'2012-2006Pop'!$D$7</f>
        <v>28300</v>
      </c>
      <c r="G385" s="3">
        <f t="shared" si="75"/>
        <v>0.35335689045936397</v>
      </c>
    </row>
    <row r="386" spans="1:8" x14ac:dyDescent="0.3">
      <c r="A386" s="2" t="s">
        <v>36</v>
      </c>
      <c r="B386" s="3">
        <v>1</v>
      </c>
      <c r="C386" s="2">
        <v>2011</v>
      </c>
      <c r="D386" t="s">
        <v>56</v>
      </c>
      <c r="E386" s="3">
        <v>6</v>
      </c>
      <c r="F386" s="4">
        <f>'2012-2006Pop'!$C$7</f>
        <v>19410</v>
      </c>
      <c r="G386" s="3">
        <f t="shared" si="75"/>
        <v>0.5151983513652757</v>
      </c>
      <c r="H386" s="3"/>
    </row>
    <row r="387" spans="1:8" x14ac:dyDescent="0.3">
      <c r="A387" s="2" t="s">
        <v>37</v>
      </c>
      <c r="B387" s="3">
        <v>1</v>
      </c>
      <c r="C387" s="2">
        <v>2011</v>
      </c>
      <c r="D387" t="s">
        <v>56</v>
      </c>
      <c r="E387" s="3">
        <v>6</v>
      </c>
      <c r="F387" s="4">
        <f>'2012-2006Pop'!$C$7</f>
        <v>19410</v>
      </c>
      <c r="G387" s="3">
        <f t="shared" si="75"/>
        <v>0.5151983513652757</v>
      </c>
      <c r="H387" s="3"/>
    </row>
    <row r="388" spans="1:8" x14ac:dyDescent="0.3">
      <c r="A388" s="2" t="s">
        <v>6</v>
      </c>
      <c r="B388" s="3">
        <v>0</v>
      </c>
      <c r="C388" s="2">
        <v>2011</v>
      </c>
      <c r="D388" t="s">
        <v>56</v>
      </c>
      <c r="E388" s="3">
        <v>6</v>
      </c>
      <c r="F388" s="4">
        <f>'2012-2006Pop'!$C$7</f>
        <v>19410</v>
      </c>
      <c r="G388" s="3">
        <f t="shared" si="75"/>
        <v>0</v>
      </c>
      <c r="H388" s="3"/>
    </row>
    <row r="389" spans="1:8" x14ac:dyDescent="0.3">
      <c r="A389" s="2" t="s">
        <v>11</v>
      </c>
      <c r="B389" s="3">
        <v>0</v>
      </c>
      <c r="C389" s="2">
        <v>2011</v>
      </c>
      <c r="D389" t="s">
        <v>56</v>
      </c>
      <c r="E389" s="3">
        <v>6</v>
      </c>
      <c r="F389" s="4">
        <f>'2012-2006Pop'!$C$7</f>
        <v>19410</v>
      </c>
      <c r="G389" s="3">
        <f t="shared" si="75"/>
        <v>0</v>
      </c>
      <c r="H389" s="3"/>
    </row>
    <row r="390" spans="1:8" x14ac:dyDescent="0.3">
      <c r="A390" s="2" t="s">
        <v>15</v>
      </c>
      <c r="B390" s="3">
        <v>1</v>
      </c>
      <c r="C390" s="3">
        <v>2012</v>
      </c>
      <c r="D390" t="s">
        <v>56</v>
      </c>
      <c r="E390" s="3">
        <v>6</v>
      </c>
      <c r="F390" s="4">
        <f>'2012-2006Pop'!$D$7</f>
        <v>28300</v>
      </c>
      <c r="G390" s="3">
        <f t="shared" ref="G390:G398" si="76">(B390/F390)*10000</f>
        <v>0.35335689045936397</v>
      </c>
    </row>
    <row r="391" spans="1:8" x14ac:dyDescent="0.3">
      <c r="A391" s="2" t="s">
        <v>23</v>
      </c>
      <c r="B391" s="3">
        <v>1</v>
      </c>
      <c r="C391" s="3">
        <v>2012</v>
      </c>
      <c r="D391" t="s">
        <v>56</v>
      </c>
      <c r="E391" s="3">
        <v>6</v>
      </c>
      <c r="F391" s="4">
        <f>'2012-2006Pop'!$D$7</f>
        <v>28300</v>
      </c>
      <c r="G391" s="3">
        <f t="shared" si="76"/>
        <v>0.35335689045936397</v>
      </c>
    </row>
    <row r="392" spans="1:8" x14ac:dyDescent="0.3">
      <c r="A392" s="2" t="s">
        <v>6</v>
      </c>
      <c r="B392" s="3">
        <v>0</v>
      </c>
      <c r="C392" s="3">
        <v>2012</v>
      </c>
      <c r="D392" t="s">
        <v>56</v>
      </c>
      <c r="E392" s="3">
        <v>6</v>
      </c>
      <c r="F392" s="4">
        <f>'2012-2006Pop'!$D$7</f>
        <v>28300</v>
      </c>
      <c r="G392" s="3">
        <f t="shared" si="76"/>
        <v>0</v>
      </c>
    </row>
    <row r="393" spans="1:8" x14ac:dyDescent="0.3">
      <c r="A393" s="2" t="s">
        <v>9</v>
      </c>
      <c r="B393" s="3">
        <v>0</v>
      </c>
      <c r="C393" s="3">
        <v>2012</v>
      </c>
      <c r="D393" t="s">
        <v>56</v>
      </c>
      <c r="E393" s="3">
        <v>6</v>
      </c>
      <c r="F393" s="4">
        <f>'2012-2006Pop'!$D$7</f>
        <v>28300</v>
      </c>
      <c r="G393" s="3">
        <f t="shared" si="76"/>
        <v>0</v>
      </c>
    </row>
    <row r="394" spans="1:8" x14ac:dyDescent="0.3">
      <c r="A394" s="2" t="s">
        <v>24</v>
      </c>
      <c r="B394" s="3">
        <v>0</v>
      </c>
      <c r="C394" s="3">
        <v>2012</v>
      </c>
      <c r="D394" t="s">
        <v>56</v>
      </c>
      <c r="E394" s="3">
        <v>6</v>
      </c>
      <c r="F394" s="4">
        <f>'2012-2006Pop'!$D$7</f>
        <v>28300</v>
      </c>
      <c r="G394" s="3">
        <f t="shared" si="76"/>
        <v>0</v>
      </c>
    </row>
    <row r="395" spans="1:8" x14ac:dyDescent="0.3">
      <c r="A395" s="2" t="s">
        <v>24</v>
      </c>
      <c r="B395" s="3">
        <v>0</v>
      </c>
      <c r="C395" s="2">
        <v>2011</v>
      </c>
      <c r="D395" t="s">
        <v>56</v>
      </c>
      <c r="E395" s="3">
        <v>6</v>
      </c>
      <c r="F395" s="4">
        <f>'2012-2006Pop'!$C$7</f>
        <v>19410</v>
      </c>
      <c r="G395" s="3">
        <f t="shared" si="76"/>
        <v>0</v>
      </c>
      <c r="H395" s="3"/>
    </row>
    <row r="396" spans="1:8" x14ac:dyDescent="0.3">
      <c r="A396" s="2" t="s">
        <v>26</v>
      </c>
      <c r="B396" s="3">
        <v>0</v>
      </c>
      <c r="C396" s="2">
        <v>2011</v>
      </c>
      <c r="D396" t="s">
        <v>56</v>
      </c>
      <c r="E396" s="3">
        <v>6</v>
      </c>
      <c r="F396" s="4">
        <f>'2012-2006Pop'!$C$7</f>
        <v>19410</v>
      </c>
      <c r="G396" s="3">
        <f t="shared" si="76"/>
        <v>0</v>
      </c>
      <c r="H396" s="3"/>
    </row>
    <row r="397" spans="1:8" x14ac:dyDescent="0.3">
      <c r="A397" s="2" t="s">
        <v>31</v>
      </c>
      <c r="B397" s="3">
        <v>0</v>
      </c>
      <c r="C397" s="2">
        <v>2011</v>
      </c>
      <c r="D397" t="s">
        <v>56</v>
      </c>
      <c r="E397" s="3">
        <v>6</v>
      </c>
      <c r="F397" s="4">
        <f>'2012-2006Pop'!$C$7</f>
        <v>19410</v>
      </c>
      <c r="G397" s="3">
        <f t="shared" si="76"/>
        <v>0</v>
      </c>
      <c r="H397" s="3"/>
    </row>
    <row r="398" spans="1:8" x14ac:dyDescent="0.3">
      <c r="A398" s="2" t="s">
        <v>27</v>
      </c>
      <c r="B398" s="3">
        <v>0</v>
      </c>
      <c r="C398" s="2">
        <v>2011</v>
      </c>
      <c r="D398" t="s">
        <v>56</v>
      </c>
      <c r="E398" s="3">
        <v>6</v>
      </c>
      <c r="F398" s="4">
        <f>'2012-2006Pop'!$C$7</f>
        <v>19410</v>
      </c>
      <c r="G398" s="3">
        <f t="shared" si="76"/>
        <v>0</v>
      </c>
      <c r="H398" s="3"/>
    </row>
    <row r="399" spans="1:8" x14ac:dyDescent="0.3">
      <c r="A399" s="2" t="s">
        <v>26</v>
      </c>
      <c r="B399" s="3">
        <v>0</v>
      </c>
      <c r="C399" s="3">
        <v>2012</v>
      </c>
      <c r="D399" t="s">
        <v>56</v>
      </c>
      <c r="E399" s="3">
        <v>6</v>
      </c>
      <c r="F399" s="4">
        <f>'2012-2006Pop'!$D$7</f>
        <v>28300</v>
      </c>
      <c r="G399" s="3">
        <f t="shared" ref="G399:G407" si="77">(B399/F399)*10000</f>
        <v>0</v>
      </c>
    </row>
    <row r="400" spans="1:8" x14ac:dyDescent="0.3">
      <c r="A400" s="2" t="s">
        <v>31</v>
      </c>
      <c r="B400" s="3">
        <v>0</v>
      </c>
      <c r="C400" s="3">
        <v>2012</v>
      </c>
      <c r="D400" t="s">
        <v>56</v>
      </c>
      <c r="E400" s="3">
        <v>6</v>
      </c>
      <c r="F400" s="4">
        <f>'2012-2006Pop'!$D$7</f>
        <v>28300</v>
      </c>
      <c r="G400" s="3">
        <f t="shared" si="77"/>
        <v>0</v>
      </c>
    </row>
    <row r="401" spans="1:8" x14ac:dyDescent="0.3">
      <c r="A401" s="2" t="s">
        <v>27</v>
      </c>
      <c r="B401" s="3">
        <v>0</v>
      </c>
      <c r="C401" s="3">
        <v>2012</v>
      </c>
      <c r="D401" t="s">
        <v>56</v>
      </c>
      <c r="E401" s="3">
        <v>6</v>
      </c>
      <c r="F401" s="4">
        <f>'2012-2006Pop'!$D$7</f>
        <v>28300</v>
      </c>
      <c r="G401" s="3">
        <f t="shared" si="77"/>
        <v>0</v>
      </c>
    </row>
    <row r="402" spans="1:8" x14ac:dyDescent="0.3">
      <c r="A402" s="2" t="s">
        <v>33</v>
      </c>
      <c r="B402" s="3">
        <v>0</v>
      </c>
      <c r="C402" s="3">
        <v>2012</v>
      </c>
      <c r="D402" t="s">
        <v>56</v>
      </c>
      <c r="E402" s="3">
        <v>6</v>
      </c>
      <c r="F402" s="4">
        <f>'2012-2006Pop'!$D$7</f>
        <v>28300</v>
      </c>
      <c r="G402" s="3">
        <f t="shared" si="77"/>
        <v>0</v>
      </c>
    </row>
    <row r="403" spans="1:8" x14ac:dyDescent="0.3">
      <c r="A403" s="2" t="s">
        <v>34</v>
      </c>
      <c r="B403" s="3">
        <v>0</v>
      </c>
      <c r="C403" s="3">
        <v>2012</v>
      </c>
      <c r="D403" t="s">
        <v>56</v>
      </c>
      <c r="E403" s="3">
        <v>6</v>
      </c>
      <c r="F403" s="4">
        <f>'2012-2006Pop'!$D$7</f>
        <v>28300</v>
      </c>
      <c r="G403" s="3">
        <f t="shared" si="77"/>
        <v>0</v>
      </c>
    </row>
    <row r="404" spans="1:8" x14ac:dyDescent="0.3">
      <c r="A404" s="2" t="s">
        <v>35</v>
      </c>
      <c r="B404" s="3">
        <v>0</v>
      </c>
      <c r="C404" s="3">
        <v>2012</v>
      </c>
      <c r="D404" t="s">
        <v>56</v>
      </c>
      <c r="E404" s="3">
        <v>6</v>
      </c>
      <c r="F404" s="4">
        <f>'2012-2006Pop'!$D$7</f>
        <v>28300</v>
      </c>
      <c r="G404" s="3">
        <f t="shared" si="77"/>
        <v>0</v>
      </c>
    </row>
    <row r="405" spans="1:8" x14ac:dyDescent="0.3">
      <c r="A405" s="2" t="s">
        <v>33</v>
      </c>
      <c r="B405" s="3">
        <v>0</v>
      </c>
      <c r="C405" s="2">
        <v>2011</v>
      </c>
      <c r="D405" t="s">
        <v>56</v>
      </c>
      <c r="E405" s="3">
        <v>6</v>
      </c>
      <c r="F405" s="4">
        <f>'2012-2006Pop'!$C$7</f>
        <v>19410</v>
      </c>
      <c r="G405" s="3">
        <f t="shared" si="77"/>
        <v>0</v>
      </c>
      <c r="H405" s="3"/>
    </row>
    <row r="406" spans="1:8" x14ac:dyDescent="0.3">
      <c r="A406" s="2" t="s">
        <v>34</v>
      </c>
      <c r="B406" s="3">
        <v>0</v>
      </c>
      <c r="C406" s="2">
        <v>2011</v>
      </c>
      <c r="D406" t="s">
        <v>56</v>
      </c>
      <c r="E406" s="3">
        <v>6</v>
      </c>
      <c r="F406" s="4">
        <f>'2012-2006Pop'!$C$7</f>
        <v>19410</v>
      </c>
      <c r="G406" s="3">
        <f t="shared" si="77"/>
        <v>0</v>
      </c>
      <c r="H406" s="3"/>
    </row>
    <row r="407" spans="1:8" x14ac:dyDescent="0.3">
      <c r="A407" s="2" t="s">
        <v>35</v>
      </c>
      <c r="B407" s="3">
        <v>0</v>
      </c>
      <c r="C407" s="2">
        <v>2011</v>
      </c>
      <c r="D407" t="s">
        <v>56</v>
      </c>
      <c r="E407" s="3">
        <v>6</v>
      </c>
      <c r="F407" s="4">
        <f>'2012-2006Pop'!$C$7</f>
        <v>19410</v>
      </c>
      <c r="G407" s="3">
        <f t="shared" si="77"/>
        <v>0</v>
      </c>
      <c r="H407" s="3"/>
    </row>
    <row r="408" spans="1:8" x14ac:dyDescent="0.3">
      <c r="A408" s="2" t="s">
        <v>16</v>
      </c>
      <c r="B408" s="3">
        <v>832</v>
      </c>
      <c r="C408" s="2">
        <v>2011</v>
      </c>
      <c r="D408" t="s">
        <v>57</v>
      </c>
      <c r="E408" s="3">
        <v>7</v>
      </c>
      <c r="F408" s="4">
        <f>'2012-2006Pop'!$C$8</f>
        <v>43995</v>
      </c>
      <c r="G408" s="3">
        <f>(B408/F408)*10000</f>
        <v>189.11239913626548</v>
      </c>
      <c r="H408" s="3"/>
    </row>
    <row r="409" spans="1:8" x14ac:dyDescent="0.3">
      <c r="A409" s="2" t="s">
        <v>19</v>
      </c>
      <c r="B409" s="3">
        <v>195</v>
      </c>
      <c r="C409" s="2">
        <v>2011</v>
      </c>
      <c r="D409" t="s">
        <v>57</v>
      </c>
      <c r="E409" s="3">
        <v>7</v>
      </c>
      <c r="F409" s="4">
        <f>'2012-2006Pop'!$C$8</f>
        <v>43995</v>
      </c>
      <c r="G409" s="3">
        <f>(B409/F409)*10000</f>
        <v>44.32321854756222</v>
      </c>
      <c r="H409" s="3"/>
    </row>
    <row r="410" spans="1:8" x14ac:dyDescent="0.3">
      <c r="A410" s="2" t="s">
        <v>36</v>
      </c>
      <c r="B410" s="3">
        <v>0</v>
      </c>
      <c r="C410" s="3">
        <v>2012</v>
      </c>
      <c r="D410" t="s">
        <v>56</v>
      </c>
      <c r="E410" s="3">
        <v>6</v>
      </c>
      <c r="F410" s="4">
        <f>'2012-2006Pop'!$D$7</f>
        <v>28300</v>
      </c>
      <c r="G410" s="3">
        <f t="shared" ref="G410:G411" si="78">(B410/F410)*10000</f>
        <v>0</v>
      </c>
    </row>
    <row r="411" spans="1:8" x14ac:dyDescent="0.3">
      <c r="A411" s="2" t="s">
        <v>37</v>
      </c>
      <c r="B411" s="3">
        <v>0</v>
      </c>
      <c r="C411" s="3">
        <v>2012</v>
      </c>
      <c r="D411" t="s">
        <v>56</v>
      </c>
      <c r="E411" s="3">
        <v>6</v>
      </c>
      <c r="F411" s="4">
        <f>'2012-2006Pop'!$D$7</f>
        <v>28300</v>
      </c>
      <c r="G411" s="3">
        <f t="shared" si="78"/>
        <v>0</v>
      </c>
    </row>
    <row r="412" spans="1:8" x14ac:dyDescent="0.3">
      <c r="A412" s="2" t="s">
        <v>16</v>
      </c>
      <c r="B412" s="3">
        <v>965</v>
      </c>
      <c r="C412" s="3">
        <v>2012</v>
      </c>
      <c r="D412" t="s">
        <v>57</v>
      </c>
      <c r="E412" s="3">
        <v>7</v>
      </c>
      <c r="F412" s="4">
        <f>'2012-2006Pop'!$D$8</f>
        <v>45700</v>
      </c>
      <c r="G412" s="3">
        <f>(B412/F412)*10000</f>
        <v>211.15973741794309</v>
      </c>
      <c r="H412" s="3"/>
    </row>
    <row r="413" spans="1:8" x14ac:dyDescent="0.3">
      <c r="A413" s="2" t="s">
        <v>8</v>
      </c>
      <c r="B413" s="3">
        <v>157</v>
      </c>
      <c r="C413" s="2">
        <v>2011</v>
      </c>
      <c r="D413" t="s">
        <v>57</v>
      </c>
      <c r="E413" s="3">
        <v>7</v>
      </c>
      <c r="F413" s="4">
        <f>'2012-2006Pop'!$C$8</f>
        <v>43995</v>
      </c>
      <c r="G413" s="3">
        <f t="shared" ref="G413:G418" si="79">(B413/F413)*10000</f>
        <v>35.68587339470394</v>
      </c>
      <c r="H413" s="3"/>
    </row>
    <row r="414" spans="1:8" x14ac:dyDescent="0.3">
      <c r="A414" s="2" t="s">
        <v>18</v>
      </c>
      <c r="B414" s="3">
        <v>143</v>
      </c>
      <c r="C414" s="2">
        <v>2011</v>
      </c>
      <c r="D414" t="s">
        <v>57</v>
      </c>
      <c r="E414" s="3">
        <v>7</v>
      </c>
      <c r="F414" s="4">
        <f>'2012-2006Pop'!$C$8</f>
        <v>43995</v>
      </c>
      <c r="G414" s="3">
        <f t="shared" si="79"/>
        <v>32.503693601545635</v>
      </c>
      <c r="H414" s="3"/>
    </row>
    <row r="415" spans="1:8" x14ac:dyDescent="0.3">
      <c r="A415" s="2" t="s">
        <v>13</v>
      </c>
      <c r="B415" s="3">
        <v>138</v>
      </c>
      <c r="C415" s="2">
        <v>2011</v>
      </c>
      <c r="D415" t="s">
        <v>57</v>
      </c>
      <c r="E415" s="3">
        <v>7</v>
      </c>
      <c r="F415" s="4">
        <f>'2012-2006Pop'!$C$8</f>
        <v>43995</v>
      </c>
      <c r="G415" s="3">
        <f t="shared" si="79"/>
        <v>31.367200818274807</v>
      </c>
      <c r="H415" s="3"/>
    </row>
    <row r="416" spans="1:8" x14ac:dyDescent="0.3">
      <c r="A416" s="2" t="s">
        <v>30</v>
      </c>
      <c r="B416" s="3">
        <v>115</v>
      </c>
      <c r="C416" s="2">
        <v>2011</v>
      </c>
      <c r="D416" t="s">
        <v>57</v>
      </c>
      <c r="E416" s="3">
        <v>7</v>
      </c>
      <c r="F416" s="4">
        <f>'2012-2006Pop'!$C$8</f>
        <v>43995</v>
      </c>
      <c r="G416" s="3">
        <f t="shared" si="79"/>
        <v>26.139334015229</v>
      </c>
      <c r="H416" s="3"/>
    </row>
    <row r="417" spans="1:8" x14ac:dyDescent="0.3">
      <c r="A417" s="2" t="s">
        <v>14</v>
      </c>
      <c r="B417" s="3">
        <v>67</v>
      </c>
      <c r="C417" s="2">
        <v>2011</v>
      </c>
      <c r="D417" t="s">
        <v>57</v>
      </c>
      <c r="E417" s="3">
        <v>7</v>
      </c>
      <c r="F417" s="4">
        <f>'2012-2006Pop'!$C$8</f>
        <v>43995</v>
      </c>
      <c r="G417" s="3">
        <f t="shared" si="79"/>
        <v>15.229003295829072</v>
      </c>
      <c r="H417" s="3"/>
    </row>
    <row r="418" spans="1:8" x14ac:dyDescent="0.3">
      <c r="A418" s="2" t="s">
        <v>7</v>
      </c>
      <c r="B418" s="3">
        <v>53</v>
      </c>
      <c r="C418" s="2">
        <v>2011</v>
      </c>
      <c r="D418" t="s">
        <v>57</v>
      </c>
      <c r="E418" s="3">
        <v>7</v>
      </c>
      <c r="F418" s="4">
        <f>'2012-2006Pop'!$C$8</f>
        <v>43995</v>
      </c>
      <c r="G418" s="3">
        <f t="shared" si="79"/>
        <v>12.046823502670758</v>
      </c>
      <c r="H418" s="3"/>
    </row>
    <row r="419" spans="1:8" x14ac:dyDescent="0.3">
      <c r="A419" s="2" t="s">
        <v>19</v>
      </c>
      <c r="B419" s="3">
        <v>231</v>
      </c>
      <c r="C419" s="3">
        <v>2012</v>
      </c>
      <c r="D419" t="s">
        <v>57</v>
      </c>
      <c r="E419" s="3">
        <v>7</v>
      </c>
      <c r="F419" s="4">
        <f>'2012-2006Pop'!$D$8</f>
        <v>45700</v>
      </c>
      <c r="G419" s="3">
        <f t="shared" ref="G419:G423" si="80">(B419/F419)*10000</f>
        <v>50.54704595185995</v>
      </c>
      <c r="H419" s="3"/>
    </row>
    <row r="420" spans="1:8" x14ac:dyDescent="0.3">
      <c r="A420" s="2" t="s">
        <v>18</v>
      </c>
      <c r="B420" s="3">
        <v>181</v>
      </c>
      <c r="C420" s="3">
        <v>2012</v>
      </c>
      <c r="D420" t="s">
        <v>57</v>
      </c>
      <c r="E420" s="3">
        <v>7</v>
      </c>
      <c r="F420" s="4">
        <f>'2012-2006Pop'!$D$8</f>
        <v>45700</v>
      </c>
      <c r="G420" s="3">
        <f t="shared" si="80"/>
        <v>39.606126914660827</v>
      </c>
      <c r="H420" s="3"/>
    </row>
    <row r="421" spans="1:8" x14ac:dyDescent="0.3">
      <c r="A421" s="2" t="s">
        <v>8</v>
      </c>
      <c r="B421" s="3">
        <v>140</v>
      </c>
      <c r="C421" s="3">
        <v>2012</v>
      </c>
      <c r="D421" t="s">
        <v>57</v>
      </c>
      <c r="E421" s="3">
        <v>7</v>
      </c>
      <c r="F421" s="4">
        <f>'2012-2006Pop'!$D$8</f>
        <v>45700</v>
      </c>
      <c r="G421" s="3">
        <f t="shared" si="80"/>
        <v>30.634573304157549</v>
      </c>
      <c r="H421" s="3"/>
    </row>
    <row r="422" spans="1:8" x14ac:dyDescent="0.3">
      <c r="A422" s="2" t="s">
        <v>30</v>
      </c>
      <c r="B422" s="3">
        <v>117</v>
      </c>
      <c r="C422" s="3">
        <v>2012</v>
      </c>
      <c r="D422" t="s">
        <v>57</v>
      </c>
      <c r="E422" s="3">
        <v>7</v>
      </c>
      <c r="F422" s="4">
        <f>'2012-2006Pop'!$D$8</f>
        <v>45700</v>
      </c>
      <c r="G422" s="3">
        <f t="shared" si="80"/>
        <v>25.601750547045949</v>
      </c>
      <c r="H422" s="3"/>
    </row>
    <row r="423" spans="1:8" x14ac:dyDescent="0.3">
      <c r="A423" s="2" t="s">
        <v>13</v>
      </c>
      <c r="B423" s="3">
        <v>111</v>
      </c>
      <c r="C423" s="3">
        <v>2012</v>
      </c>
      <c r="D423" t="s">
        <v>57</v>
      </c>
      <c r="E423" s="3">
        <v>7</v>
      </c>
      <c r="F423" s="4">
        <f>'2012-2006Pop'!$D$8</f>
        <v>45700</v>
      </c>
      <c r="G423" s="3">
        <f t="shared" si="80"/>
        <v>24.288840262582056</v>
      </c>
      <c r="H423" s="3"/>
    </row>
    <row r="424" spans="1:8" x14ac:dyDescent="0.3">
      <c r="A424" s="2" t="s">
        <v>32</v>
      </c>
      <c r="B424" s="3">
        <v>50</v>
      </c>
      <c r="C424" s="2">
        <v>2011</v>
      </c>
      <c r="D424" t="s">
        <v>57</v>
      </c>
      <c r="E424" s="3">
        <v>7</v>
      </c>
      <c r="F424" s="4">
        <f>'2012-2006Pop'!$C$8</f>
        <v>43995</v>
      </c>
      <c r="G424" s="3">
        <f>(B424/F424)*10000</f>
        <v>11.364927832708263</v>
      </c>
      <c r="H424" s="3"/>
    </row>
    <row r="425" spans="1:8" x14ac:dyDescent="0.3">
      <c r="A425" s="2" t="s">
        <v>32</v>
      </c>
      <c r="B425" s="3">
        <v>54</v>
      </c>
      <c r="C425" s="3">
        <v>2012</v>
      </c>
      <c r="D425" t="s">
        <v>57</v>
      </c>
      <c r="E425" s="3">
        <v>7</v>
      </c>
      <c r="F425" s="4">
        <f>'2012-2006Pop'!$D$8</f>
        <v>45700</v>
      </c>
      <c r="G425" s="3">
        <f t="shared" ref="G425:G431" si="81">(B425/F425)*10000</f>
        <v>11.816192560175054</v>
      </c>
      <c r="H425" s="3"/>
    </row>
    <row r="426" spans="1:8" x14ac:dyDescent="0.3">
      <c r="A426" s="2" t="s">
        <v>14</v>
      </c>
      <c r="B426" s="3">
        <v>43</v>
      </c>
      <c r="C426" s="3">
        <v>2012</v>
      </c>
      <c r="D426" t="s">
        <v>57</v>
      </c>
      <c r="E426" s="3">
        <v>7</v>
      </c>
      <c r="F426" s="4">
        <f>'2012-2006Pop'!$D$8</f>
        <v>45700</v>
      </c>
      <c r="G426" s="3">
        <f t="shared" si="81"/>
        <v>9.4091903719912473</v>
      </c>
      <c r="H426" s="3"/>
    </row>
    <row r="427" spans="1:8" x14ac:dyDescent="0.3">
      <c r="A427" s="2" t="s">
        <v>27</v>
      </c>
      <c r="B427" s="3">
        <v>41</v>
      </c>
      <c r="C427" s="3">
        <v>2012</v>
      </c>
      <c r="D427" t="s">
        <v>57</v>
      </c>
      <c r="E427" s="3">
        <v>7</v>
      </c>
      <c r="F427" s="4">
        <f>'2012-2006Pop'!$D$8</f>
        <v>45700</v>
      </c>
      <c r="G427" s="3">
        <f t="shared" si="81"/>
        <v>8.9715536105032818</v>
      </c>
      <c r="H427" s="3"/>
    </row>
    <row r="428" spans="1:8" x14ac:dyDescent="0.3">
      <c r="A428" s="2" t="s">
        <v>7</v>
      </c>
      <c r="B428" s="3">
        <v>37</v>
      </c>
      <c r="C428" s="3">
        <v>2012</v>
      </c>
      <c r="D428" t="s">
        <v>57</v>
      </c>
      <c r="E428" s="3">
        <v>7</v>
      </c>
      <c r="F428" s="4">
        <f>'2012-2006Pop'!$D$8</f>
        <v>45700</v>
      </c>
      <c r="G428" s="3">
        <f t="shared" si="81"/>
        <v>8.0962800875273526</v>
      </c>
      <c r="H428" s="3"/>
    </row>
    <row r="429" spans="1:8" x14ac:dyDescent="0.3">
      <c r="A429" s="2" t="s">
        <v>27</v>
      </c>
      <c r="B429" s="3">
        <v>44</v>
      </c>
      <c r="C429" s="2">
        <v>2011</v>
      </c>
      <c r="D429" t="s">
        <v>57</v>
      </c>
      <c r="E429" s="3">
        <v>7</v>
      </c>
      <c r="F429" s="4">
        <f>'2012-2006Pop'!$C$8</f>
        <v>43995</v>
      </c>
      <c r="G429" s="3">
        <f t="shared" si="81"/>
        <v>10.001136492783271</v>
      </c>
      <c r="H429" s="3"/>
    </row>
    <row r="430" spans="1:8" x14ac:dyDescent="0.3">
      <c r="A430" s="2" t="s">
        <v>12</v>
      </c>
      <c r="B430" s="3">
        <v>40</v>
      </c>
      <c r="C430" s="2">
        <v>2011</v>
      </c>
      <c r="D430" t="s">
        <v>57</v>
      </c>
      <c r="E430" s="3">
        <v>7</v>
      </c>
      <c r="F430" s="4">
        <f>'2012-2006Pop'!$C$8</f>
        <v>43995</v>
      </c>
      <c r="G430" s="3">
        <f t="shared" si="81"/>
        <v>9.0919422661666101</v>
      </c>
      <c r="H430" s="3"/>
    </row>
    <row r="431" spans="1:8" x14ac:dyDescent="0.3">
      <c r="A431" s="2" t="s">
        <v>22</v>
      </c>
      <c r="B431" s="3">
        <v>30</v>
      </c>
      <c r="C431" s="2">
        <v>2011</v>
      </c>
      <c r="D431" t="s">
        <v>57</v>
      </c>
      <c r="E431" s="3">
        <v>7</v>
      </c>
      <c r="F431" s="4">
        <f>'2012-2006Pop'!$C$8</f>
        <v>43995</v>
      </c>
      <c r="G431" s="3">
        <f t="shared" si="81"/>
        <v>6.8189566996249571</v>
      </c>
      <c r="H431" s="3"/>
    </row>
    <row r="432" spans="1:8" x14ac:dyDescent="0.3">
      <c r="A432" s="2" t="s">
        <v>12</v>
      </c>
      <c r="B432" s="3">
        <v>37</v>
      </c>
      <c r="C432" s="3">
        <v>2012</v>
      </c>
      <c r="D432" t="s">
        <v>57</v>
      </c>
      <c r="E432" s="3">
        <v>7</v>
      </c>
      <c r="F432" s="4">
        <f>'2012-2006Pop'!$D$8</f>
        <v>45700</v>
      </c>
      <c r="G432" s="3">
        <f t="shared" ref="G432:G441" si="82">(B432/F432)*10000</f>
        <v>8.0962800875273526</v>
      </c>
      <c r="H432" s="3"/>
    </row>
    <row r="433" spans="1:8" x14ac:dyDescent="0.3">
      <c r="A433" s="2" t="s">
        <v>22</v>
      </c>
      <c r="B433" s="3">
        <v>35</v>
      </c>
      <c r="C433" s="3">
        <v>2012</v>
      </c>
      <c r="D433" t="s">
        <v>57</v>
      </c>
      <c r="E433" s="3">
        <v>7</v>
      </c>
      <c r="F433" s="4">
        <f>'2012-2006Pop'!$D$8</f>
        <v>45700</v>
      </c>
      <c r="G433" s="3">
        <f t="shared" si="82"/>
        <v>7.6586433260393871</v>
      </c>
      <c r="H433" s="3"/>
    </row>
    <row r="434" spans="1:8" x14ac:dyDescent="0.3">
      <c r="A434" s="2" t="s">
        <v>29</v>
      </c>
      <c r="B434" s="3">
        <v>30</v>
      </c>
      <c r="C434" s="3">
        <v>2012</v>
      </c>
      <c r="D434" t="s">
        <v>57</v>
      </c>
      <c r="E434" s="3">
        <v>7</v>
      </c>
      <c r="F434" s="4">
        <f>'2012-2006Pop'!$D$8</f>
        <v>45700</v>
      </c>
      <c r="G434" s="3">
        <f t="shared" si="82"/>
        <v>6.5645514223194752</v>
      </c>
      <c r="H434" s="3"/>
    </row>
    <row r="435" spans="1:8" x14ac:dyDescent="0.3">
      <c r="A435" s="2" t="s">
        <v>11</v>
      </c>
      <c r="B435" s="3">
        <v>21</v>
      </c>
      <c r="C435" s="3">
        <v>2012</v>
      </c>
      <c r="D435" t="s">
        <v>57</v>
      </c>
      <c r="E435" s="3">
        <v>7</v>
      </c>
      <c r="F435" s="4">
        <f>'2012-2006Pop'!$D$8</f>
        <v>45700</v>
      </c>
      <c r="G435" s="3">
        <f t="shared" si="82"/>
        <v>4.5951859956236323</v>
      </c>
      <c r="H435" s="3"/>
    </row>
    <row r="436" spans="1:8" x14ac:dyDescent="0.3">
      <c r="A436" s="2" t="s">
        <v>15</v>
      </c>
      <c r="B436" s="3">
        <v>18</v>
      </c>
      <c r="C436" s="3">
        <v>2012</v>
      </c>
      <c r="D436" t="s">
        <v>57</v>
      </c>
      <c r="E436" s="3">
        <v>7</v>
      </c>
      <c r="F436" s="4">
        <f>'2012-2006Pop'!$D$8</f>
        <v>45700</v>
      </c>
      <c r="G436" s="3">
        <f t="shared" si="82"/>
        <v>3.9387308533916849</v>
      </c>
      <c r="H436" s="3"/>
    </row>
    <row r="437" spans="1:8" x14ac:dyDescent="0.3">
      <c r="A437" s="2" t="s">
        <v>20</v>
      </c>
      <c r="B437" s="3">
        <v>14</v>
      </c>
      <c r="C437" s="3">
        <v>2012</v>
      </c>
      <c r="D437" t="s">
        <v>57</v>
      </c>
      <c r="E437" s="3">
        <v>7</v>
      </c>
      <c r="F437" s="4">
        <f>'2012-2006Pop'!$D$8</f>
        <v>45700</v>
      </c>
      <c r="G437" s="3">
        <f t="shared" si="82"/>
        <v>3.0634573304157549</v>
      </c>
      <c r="H437" s="3"/>
    </row>
    <row r="438" spans="1:8" x14ac:dyDescent="0.3">
      <c r="A438" s="2" t="s">
        <v>23</v>
      </c>
      <c r="B438" s="3">
        <v>14</v>
      </c>
      <c r="C438" s="3">
        <v>2012</v>
      </c>
      <c r="D438" t="s">
        <v>57</v>
      </c>
      <c r="E438" s="3">
        <v>7</v>
      </c>
      <c r="F438" s="4">
        <f>'2012-2006Pop'!$D$8</f>
        <v>45700</v>
      </c>
      <c r="G438" s="3">
        <f t="shared" si="82"/>
        <v>3.0634573304157549</v>
      </c>
      <c r="H438" s="3"/>
    </row>
    <row r="439" spans="1:8" x14ac:dyDescent="0.3">
      <c r="A439" s="2" t="s">
        <v>29</v>
      </c>
      <c r="B439" s="3">
        <v>25</v>
      </c>
      <c r="C439" s="2">
        <v>2011</v>
      </c>
      <c r="D439" t="s">
        <v>57</v>
      </c>
      <c r="E439" s="3">
        <v>7</v>
      </c>
      <c r="F439" s="4">
        <f>'2012-2006Pop'!$C$8</f>
        <v>43995</v>
      </c>
      <c r="G439" s="3">
        <f t="shared" si="82"/>
        <v>5.6824639163541315</v>
      </c>
      <c r="H439" s="3"/>
    </row>
    <row r="440" spans="1:8" x14ac:dyDescent="0.3">
      <c r="A440" s="2" t="s">
        <v>11</v>
      </c>
      <c r="B440" s="3">
        <v>20</v>
      </c>
      <c r="C440" s="2">
        <v>2011</v>
      </c>
      <c r="D440" t="s">
        <v>57</v>
      </c>
      <c r="E440" s="3">
        <v>7</v>
      </c>
      <c r="F440" s="4">
        <f>'2012-2006Pop'!$C$8</f>
        <v>43995</v>
      </c>
      <c r="G440" s="3">
        <f t="shared" si="82"/>
        <v>4.545971133083305</v>
      </c>
      <c r="H440" s="3"/>
    </row>
    <row r="441" spans="1:8" x14ac:dyDescent="0.3">
      <c r="A441" s="2" t="s">
        <v>17</v>
      </c>
      <c r="B441" s="3">
        <v>17</v>
      </c>
      <c r="C441" s="2">
        <v>2011</v>
      </c>
      <c r="D441" t="s">
        <v>57</v>
      </c>
      <c r="E441" s="3">
        <v>7</v>
      </c>
      <c r="F441" s="4">
        <f>'2012-2006Pop'!$C$8</f>
        <v>43995</v>
      </c>
      <c r="G441" s="3">
        <f t="shared" si="82"/>
        <v>3.8640754631208094</v>
      </c>
      <c r="H441" s="3"/>
    </row>
    <row r="442" spans="1:8" x14ac:dyDescent="0.3">
      <c r="A442" s="2" t="s">
        <v>36</v>
      </c>
      <c r="B442" s="3">
        <v>14</v>
      </c>
      <c r="C442" s="3">
        <v>2012</v>
      </c>
      <c r="D442" t="s">
        <v>57</v>
      </c>
      <c r="E442" s="3">
        <v>7</v>
      </c>
      <c r="F442" s="4">
        <f>'2012-2006Pop'!$D$8</f>
        <v>45700</v>
      </c>
      <c r="G442" s="3">
        <f t="shared" ref="G442:G453" si="83">(B442/F442)*10000</f>
        <v>3.0634573304157549</v>
      </c>
      <c r="H442" s="3"/>
    </row>
    <row r="443" spans="1:8" x14ac:dyDescent="0.3">
      <c r="A443" s="2" t="s">
        <v>17</v>
      </c>
      <c r="B443" s="3">
        <v>9</v>
      </c>
      <c r="C443" s="3">
        <v>2012</v>
      </c>
      <c r="D443" t="s">
        <v>57</v>
      </c>
      <c r="E443" s="3">
        <v>7</v>
      </c>
      <c r="F443" s="4">
        <f>'2012-2006Pop'!$D$8</f>
        <v>45700</v>
      </c>
      <c r="G443" s="3">
        <f t="shared" si="83"/>
        <v>1.9693654266958425</v>
      </c>
      <c r="H443" s="3"/>
    </row>
    <row r="444" spans="1:8" x14ac:dyDescent="0.3">
      <c r="A444" s="2" t="s">
        <v>24</v>
      </c>
      <c r="B444" s="3">
        <v>9</v>
      </c>
      <c r="C444" s="3">
        <v>2012</v>
      </c>
      <c r="D444" t="s">
        <v>57</v>
      </c>
      <c r="E444" s="3">
        <v>7</v>
      </c>
      <c r="F444" s="4">
        <f>'2012-2006Pop'!$D$8</f>
        <v>45700</v>
      </c>
      <c r="G444" s="3">
        <f t="shared" si="83"/>
        <v>1.9693654266958425</v>
      </c>
      <c r="H444" s="3"/>
    </row>
    <row r="445" spans="1:8" x14ac:dyDescent="0.3">
      <c r="A445" s="2" t="s">
        <v>21</v>
      </c>
      <c r="B445" s="3">
        <v>8</v>
      </c>
      <c r="C445" s="3">
        <v>2012</v>
      </c>
      <c r="D445" t="s">
        <v>57</v>
      </c>
      <c r="E445" s="3">
        <v>7</v>
      </c>
      <c r="F445" s="4">
        <f>'2012-2006Pop'!$D$8</f>
        <v>45700</v>
      </c>
      <c r="G445" s="3">
        <f t="shared" si="83"/>
        <v>1.7505470459518599</v>
      </c>
      <c r="H445" s="3"/>
    </row>
    <row r="446" spans="1:8" x14ac:dyDescent="0.3">
      <c r="A446" s="2" t="s">
        <v>25</v>
      </c>
      <c r="B446" s="3">
        <v>8</v>
      </c>
      <c r="C446" s="3">
        <v>2012</v>
      </c>
      <c r="D446" t="s">
        <v>57</v>
      </c>
      <c r="E446" s="3">
        <v>7</v>
      </c>
      <c r="F446" s="4">
        <f>'2012-2006Pop'!$D$8</f>
        <v>45700</v>
      </c>
      <c r="G446" s="3">
        <f t="shared" si="83"/>
        <v>1.7505470459518599</v>
      </c>
      <c r="H446" s="3"/>
    </row>
    <row r="447" spans="1:8" x14ac:dyDescent="0.3">
      <c r="A447" s="2" t="s">
        <v>31</v>
      </c>
      <c r="B447" s="3">
        <v>6</v>
      </c>
      <c r="C447" s="3">
        <v>2012</v>
      </c>
      <c r="D447" t="s">
        <v>57</v>
      </c>
      <c r="E447" s="3">
        <v>7</v>
      </c>
      <c r="F447" s="4">
        <f>'2012-2006Pop'!$D$8</f>
        <v>45700</v>
      </c>
      <c r="G447" s="3">
        <f t="shared" si="83"/>
        <v>1.3129102844638949</v>
      </c>
    </row>
    <row r="448" spans="1:8" x14ac:dyDescent="0.3">
      <c r="A448" s="2" t="s">
        <v>21</v>
      </c>
      <c r="B448" s="3">
        <v>14</v>
      </c>
      <c r="C448" s="2">
        <v>2011</v>
      </c>
      <c r="D448" t="s">
        <v>57</v>
      </c>
      <c r="E448" s="3">
        <v>7</v>
      </c>
      <c r="F448" s="4">
        <f>'2012-2006Pop'!$C$8</f>
        <v>43995</v>
      </c>
      <c r="G448" s="3">
        <f t="shared" si="83"/>
        <v>3.1821797931583138</v>
      </c>
      <c r="H448" s="3"/>
    </row>
    <row r="449" spans="1:8" x14ac:dyDescent="0.3">
      <c r="A449" s="2" t="s">
        <v>24</v>
      </c>
      <c r="B449" s="3">
        <v>11</v>
      </c>
      <c r="C449" s="2">
        <v>2011</v>
      </c>
      <c r="D449" t="s">
        <v>57</v>
      </c>
      <c r="E449" s="3">
        <v>7</v>
      </c>
      <c r="F449" s="4">
        <f>'2012-2006Pop'!$C$8</f>
        <v>43995</v>
      </c>
      <c r="G449" s="3">
        <f t="shared" si="83"/>
        <v>2.5002841231958177</v>
      </c>
      <c r="H449" s="3"/>
    </row>
    <row r="450" spans="1:8" x14ac:dyDescent="0.3">
      <c r="A450" s="2" t="s">
        <v>15</v>
      </c>
      <c r="B450" s="3">
        <v>9</v>
      </c>
      <c r="C450" s="2">
        <v>2011</v>
      </c>
      <c r="D450" t="s">
        <v>57</v>
      </c>
      <c r="E450" s="3">
        <v>7</v>
      </c>
      <c r="F450" s="4">
        <f>'2012-2006Pop'!$C$8</f>
        <v>43995</v>
      </c>
      <c r="G450" s="3">
        <f t="shared" si="83"/>
        <v>2.0456870098874873</v>
      </c>
      <c r="H450" s="3"/>
    </row>
    <row r="451" spans="1:8" x14ac:dyDescent="0.3">
      <c r="A451" s="2" t="s">
        <v>36</v>
      </c>
      <c r="B451" s="3">
        <v>9</v>
      </c>
      <c r="C451" s="2">
        <v>2011</v>
      </c>
      <c r="D451" t="s">
        <v>57</v>
      </c>
      <c r="E451" s="3">
        <v>7</v>
      </c>
      <c r="F451" s="4">
        <f>'2012-2006Pop'!$C$8</f>
        <v>43995</v>
      </c>
      <c r="G451" s="3">
        <f t="shared" si="83"/>
        <v>2.0456870098874873</v>
      </c>
      <c r="H451" s="3"/>
    </row>
    <row r="452" spans="1:8" x14ac:dyDescent="0.3">
      <c r="A452" s="2" t="s">
        <v>28</v>
      </c>
      <c r="B452" s="3">
        <v>8</v>
      </c>
      <c r="C452" s="2">
        <v>2011</v>
      </c>
      <c r="D452" t="s">
        <v>57</v>
      </c>
      <c r="E452" s="3">
        <v>7</v>
      </c>
      <c r="F452" s="4">
        <f>'2012-2006Pop'!$C$8</f>
        <v>43995</v>
      </c>
      <c r="G452" s="3">
        <f t="shared" si="83"/>
        <v>1.8183884532333219</v>
      </c>
      <c r="H452" s="3"/>
    </row>
    <row r="453" spans="1:8" x14ac:dyDescent="0.3">
      <c r="A453" s="2" t="s">
        <v>23</v>
      </c>
      <c r="B453" s="3">
        <v>6</v>
      </c>
      <c r="C453" s="2">
        <v>2011</v>
      </c>
      <c r="D453" t="s">
        <v>57</v>
      </c>
      <c r="E453" s="3">
        <v>7</v>
      </c>
      <c r="F453" s="4">
        <f>'2012-2006Pop'!$C$8</f>
        <v>43995</v>
      </c>
      <c r="G453" s="3">
        <f t="shared" si="83"/>
        <v>1.3637913399249915</v>
      </c>
      <c r="H453" s="3"/>
    </row>
    <row r="454" spans="1:8" x14ac:dyDescent="0.3">
      <c r="A454" s="2" t="s">
        <v>10</v>
      </c>
      <c r="B454" s="3">
        <v>5</v>
      </c>
      <c r="C454" s="3">
        <v>2012</v>
      </c>
      <c r="D454" t="s">
        <v>57</v>
      </c>
      <c r="E454" s="3">
        <v>7</v>
      </c>
      <c r="F454" s="4">
        <f>'2012-2006Pop'!$D$8</f>
        <v>45700</v>
      </c>
      <c r="G454" s="3">
        <f t="shared" ref="G454:G460" si="84">(B454/F454)*10000</f>
        <v>1.0940919037199126</v>
      </c>
    </row>
    <row r="455" spans="1:8" x14ac:dyDescent="0.3">
      <c r="A455" s="2" t="s">
        <v>28</v>
      </c>
      <c r="B455" s="3">
        <v>5</v>
      </c>
      <c r="C455" s="3">
        <v>2012</v>
      </c>
      <c r="D455" t="s">
        <v>57</v>
      </c>
      <c r="E455" s="3">
        <v>7</v>
      </c>
      <c r="F455" s="4">
        <f>'2012-2006Pop'!$D$8</f>
        <v>45700</v>
      </c>
      <c r="G455" s="3">
        <f t="shared" si="84"/>
        <v>1.0940919037199126</v>
      </c>
    </row>
    <row r="456" spans="1:8" x14ac:dyDescent="0.3">
      <c r="A456" s="2" t="s">
        <v>27</v>
      </c>
      <c r="B456" s="3">
        <v>2</v>
      </c>
      <c r="C456" s="3">
        <v>2012</v>
      </c>
      <c r="D456" t="s">
        <v>57</v>
      </c>
      <c r="E456" s="3">
        <v>7</v>
      </c>
      <c r="F456" s="4">
        <f>'2012-2006Pop'!$D$8</f>
        <v>45700</v>
      </c>
      <c r="G456" s="3">
        <f t="shared" si="84"/>
        <v>0.43763676148796499</v>
      </c>
    </row>
    <row r="457" spans="1:8" x14ac:dyDescent="0.3">
      <c r="A457" s="2" t="s">
        <v>4</v>
      </c>
      <c r="B457" s="3">
        <v>1</v>
      </c>
      <c r="C457" s="3">
        <v>2012</v>
      </c>
      <c r="D457" t="s">
        <v>57</v>
      </c>
      <c r="E457" s="3">
        <v>7</v>
      </c>
      <c r="F457" s="4">
        <f>'2012-2006Pop'!$D$8</f>
        <v>45700</v>
      </c>
      <c r="G457" s="3">
        <f t="shared" si="84"/>
        <v>0.21881838074398249</v>
      </c>
    </row>
    <row r="458" spans="1:8" x14ac:dyDescent="0.3">
      <c r="A458" s="2" t="s">
        <v>31</v>
      </c>
      <c r="B458" s="3">
        <v>4</v>
      </c>
      <c r="C458" s="2">
        <v>2011</v>
      </c>
      <c r="D458" t="s">
        <v>57</v>
      </c>
      <c r="E458" s="3">
        <v>7</v>
      </c>
      <c r="F458" s="4">
        <f>'2012-2006Pop'!$C$8</f>
        <v>43995</v>
      </c>
      <c r="G458" s="3">
        <f t="shared" si="84"/>
        <v>0.90919422661666094</v>
      </c>
      <c r="H458" s="3"/>
    </row>
    <row r="459" spans="1:8" x14ac:dyDescent="0.3">
      <c r="A459" s="2" t="s">
        <v>9</v>
      </c>
      <c r="B459" s="3">
        <v>3</v>
      </c>
      <c r="C459" s="2">
        <v>2011</v>
      </c>
      <c r="D459" t="s">
        <v>57</v>
      </c>
      <c r="E459" s="3">
        <v>7</v>
      </c>
      <c r="F459" s="4">
        <f>'2012-2006Pop'!$C$8</f>
        <v>43995</v>
      </c>
      <c r="G459" s="3">
        <f t="shared" si="84"/>
        <v>0.68189566996249573</v>
      </c>
      <c r="H459" s="3"/>
    </row>
    <row r="460" spans="1:8" x14ac:dyDescent="0.3">
      <c r="A460" s="2" t="s">
        <v>10</v>
      </c>
      <c r="B460" s="3">
        <v>3</v>
      </c>
      <c r="C460" s="2">
        <v>2011</v>
      </c>
      <c r="D460" t="s">
        <v>57</v>
      </c>
      <c r="E460" s="3">
        <v>7</v>
      </c>
      <c r="F460" s="4">
        <f>'2012-2006Pop'!$C$8</f>
        <v>43995</v>
      </c>
      <c r="G460" s="3">
        <f t="shared" si="84"/>
        <v>0.68189566996249573</v>
      </c>
      <c r="H460" s="3"/>
    </row>
    <row r="461" spans="1:8" x14ac:dyDescent="0.3">
      <c r="A461" s="2" t="s">
        <v>9</v>
      </c>
      <c r="B461" s="3">
        <v>1</v>
      </c>
      <c r="C461" s="3">
        <v>2012</v>
      </c>
      <c r="D461" t="s">
        <v>57</v>
      </c>
      <c r="E461" s="3">
        <v>7</v>
      </c>
      <c r="F461" s="4">
        <f>'2012-2006Pop'!$D$8</f>
        <v>45700</v>
      </c>
      <c r="G461" s="3">
        <f t="shared" ref="G461:G464" si="85">(B461/F461)*10000</f>
        <v>0.21881838074398249</v>
      </c>
    </row>
    <row r="462" spans="1:8" x14ac:dyDescent="0.3">
      <c r="A462" s="2" t="s">
        <v>37</v>
      </c>
      <c r="B462" s="3">
        <v>1</v>
      </c>
      <c r="C462" s="3">
        <v>2012</v>
      </c>
      <c r="D462" t="s">
        <v>57</v>
      </c>
      <c r="E462" s="3">
        <v>7</v>
      </c>
      <c r="F462" s="4">
        <f>'2012-2006Pop'!$D$8</f>
        <v>45700</v>
      </c>
      <c r="G462" s="3">
        <f t="shared" si="85"/>
        <v>0.21881838074398249</v>
      </c>
    </row>
    <row r="463" spans="1:8" x14ac:dyDescent="0.3">
      <c r="A463" s="2" t="s">
        <v>25</v>
      </c>
      <c r="B463" s="3">
        <v>2</v>
      </c>
      <c r="C463" s="2">
        <v>2011</v>
      </c>
      <c r="D463" t="s">
        <v>57</v>
      </c>
      <c r="E463" s="3">
        <v>7</v>
      </c>
      <c r="F463" s="4">
        <f>'2012-2006Pop'!$C$8</f>
        <v>43995</v>
      </c>
      <c r="G463" s="3">
        <f t="shared" si="85"/>
        <v>0.45459711330833047</v>
      </c>
      <c r="H463" s="3"/>
    </row>
    <row r="464" spans="1:8" x14ac:dyDescent="0.3">
      <c r="A464" s="2" t="s">
        <v>37</v>
      </c>
      <c r="B464" s="3">
        <v>2</v>
      </c>
      <c r="C464" s="2">
        <v>2011</v>
      </c>
      <c r="D464" t="s">
        <v>57</v>
      </c>
      <c r="E464" s="3">
        <v>7</v>
      </c>
      <c r="F464" s="4">
        <f>'2012-2006Pop'!$C$8</f>
        <v>43995</v>
      </c>
      <c r="G464" s="3">
        <f t="shared" si="85"/>
        <v>0.45459711330833047</v>
      </c>
      <c r="H464" s="3"/>
    </row>
    <row r="465" spans="1:8" x14ac:dyDescent="0.3">
      <c r="A465" s="2" t="s">
        <v>6</v>
      </c>
      <c r="B465" s="3">
        <v>0</v>
      </c>
      <c r="C465" s="3">
        <v>2012</v>
      </c>
      <c r="D465" t="s">
        <v>57</v>
      </c>
      <c r="E465" s="3">
        <v>7</v>
      </c>
      <c r="F465" s="4">
        <f>'2012-2006Pop'!$D$8</f>
        <v>45700</v>
      </c>
      <c r="G465" s="3">
        <f t="shared" ref="G465:G473" si="86">(B465/F465)*10000</f>
        <v>0</v>
      </c>
    </row>
    <row r="466" spans="1:8" x14ac:dyDescent="0.3">
      <c r="A466" s="2" t="s">
        <v>26</v>
      </c>
      <c r="B466" s="3">
        <v>0</v>
      </c>
      <c r="C466" s="3">
        <v>2012</v>
      </c>
      <c r="D466" t="s">
        <v>57</v>
      </c>
      <c r="E466" s="3">
        <v>7</v>
      </c>
      <c r="F466" s="4">
        <f>'2012-2006Pop'!$D$8</f>
        <v>45700</v>
      </c>
      <c r="G466" s="3">
        <f t="shared" si="86"/>
        <v>0</v>
      </c>
    </row>
    <row r="467" spans="1:8" x14ac:dyDescent="0.3">
      <c r="A467" s="2" t="s">
        <v>33</v>
      </c>
      <c r="B467" s="3">
        <v>0</v>
      </c>
      <c r="C467" s="3">
        <v>2012</v>
      </c>
      <c r="D467" t="s">
        <v>57</v>
      </c>
      <c r="E467" s="3">
        <v>7</v>
      </c>
      <c r="F467" s="4">
        <f>'2012-2006Pop'!$D$8</f>
        <v>45700</v>
      </c>
      <c r="G467" s="3">
        <f t="shared" si="86"/>
        <v>0</v>
      </c>
    </row>
    <row r="468" spans="1:8" x14ac:dyDescent="0.3">
      <c r="A468" s="2" t="s">
        <v>34</v>
      </c>
      <c r="B468" s="3">
        <v>0</v>
      </c>
      <c r="C468" s="3">
        <v>2012</v>
      </c>
      <c r="D468" t="s">
        <v>57</v>
      </c>
      <c r="E468" s="3">
        <v>7</v>
      </c>
      <c r="F468" s="4">
        <f>'2012-2006Pop'!$D$8</f>
        <v>45700</v>
      </c>
      <c r="G468" s="3">
        <f t="shared" si="86"/>
        <v>0</v>
      </c>
    </row>
    <row r="469" spans="1:8" x14ac:dyDescent="0.3">
      <c r="A469" s="2" t="s">
        <v>35</v>
      </c>
      <c r="B469" s="3">
        <v>0</v>
      </c>
      <c r="C469" s="3">
        <v>2012</v>
      </c>
      <c r="D469" t="s">
        <v>57</v>
      </c>
      <c r="E469" s="3">
        <v>7</v>
      </c>
      <c r="F469" s="4">
        <f>'2012-2006Pop'!$D$8</f>
        <v>45700</v>
      </c>
      <c r="G469" s="3">
        <f t="shared" si="86"/>
        <v>0</v>
      </c>
    </row>
    <row r="470" spans="1:8" x14ac:dyDescent="0.3">
      <c r="A470" s="2" t="s">
        <v>20</v>
      </c>
      <c r="B470" s="3">
        <v>1</v>
      </c>
      <c r="C470" s="2">
        <v>2011</v>
      </c>
      <c r="D470" t="s">
        <v>57</v>
      </c>
      <c r="E470" s="3">
        <v>7</v>
      </c>
      <c r="F470" s="4">
        <f>'2012-2006Pop'!$C$8</f>
        <v>43995</v>
      </c>
      <c r="G470" s="3">
        <f t="shared" si="86"/>
        <v>0.22729855665416523</v>
      </c>
      <c r="H470" s="3"/>
    </row>
    <row r="471" spans="1:8" x14ac:dyDescent="0.3">
      <c r="A471" s="2" t="s">
        <v>4</v>
      </c>
      <c r="B471" s="3">
        <v>0</v>
      </c>
      <c r="C471" s="2">
        <v>2011</v>
      </c>
      <c r="D471" t="s">
        <v>57</v>
      </c>
      <c r="E471" s="3">
        <v>7</v>
      </c>
      <c r="F471" s="4">
        <f>'2012-2006Pop'!$C$8</f>
        <v>43995</v>
      </c>
      <c r="G471" s="3">
        <f t="shared" si="86"/>
        <v>0</v>
      </c>
      <c r="H471" s="3"/>
    </row>
    <row r="472" spans="1:8" x14ac:dyDescent="0.3">
      <c r="A472" s="2" t="s">
        <v>6</v>
      </c>
      <c r="B472" s="3">
        <v>0</v>
      </c>
      <c r="C472" s="2">
        <v>2011</v>
      </c>
      <c r="D472" t="s">
        <v>57</v>
      </c>
      <c r="E472" s="3">
        <v>7</v>
      </c>
      <c r="F472" s="4">
        <f>'2012-2006Pop'!$C$8</f>
        <v>43995</v>
      </c>
      <c r="G472" s="3">
        <f t="shared" si="86"/>
        <v>0</v>
      </c>
      <c r="H472" s="3"/>
    </row>
    <row r="473" spans="1:8" x14ac:dyDescent="0.3">
      <c r="A473" s="2" t="s">
        <v>26</v>
      </c>
      <c r="B473" s="3">
        <v>0</v>
      </c>
      <c r="C473" s="2">
        <v>2011</v>
      </c>
      <c r="D473" t="s">
        <v>57</v>
      </c>
      <c r="E473" s="3">
        <v>7</v>
      </c>
      <c r="F473" s="4">
        <f>'2012-2006Pop'!$C$8</f>
        <v>43995</v>
      </c>
      <c r="G473" s="3">
        <f t="shared" si="86"/>
        <v>0</v>
      </c>
      <c r="H473" s="3"/>
    </row>
    <row r="474" spans="1:8" x14ac:dyDescent="0.3">
      <c r="A474" s="2" t="s">
        <v>16</v>
      </c>
      <c r="B474" s="3">
        <v>757</v>
      </c>
      <c r="C474" s="3">
        <v>2012</v>
      </c>
      <c r="D474" t="s">
        <v>58</v>
      </c>
      <c r="E474" s="3">
        <v>8</v>
      </c>
      <c r="F474" s="4">
        <f>'2012-2006Pop'!$D$9</f>
        <v>53300</v>
      </c>
      <c r="G474" s="3">
        <f>(B474/F474)*10000</f>
        <v>142.02626641651031</v>
      </c>
      <c r="H474" s="3"/>
    </row>
    <row r="475" spans="1:8" x14ac:dyDescent="0.3">
      <c r="A475" s="2" t="s">
        <v>19</v>
      </c>
      <c r="B475" s="3">
        <v>306</v>
      </c>
      <c r="C475" s="3">
        <v>2012</v>
      </c>
      <c r="D475" t="s">
        <v>58</v>
      </c>
      <c r="E475" s="3">
        <v>8</v>
      </c>
      <c r="F475" s="4">
        <f>'2012-2006Pop'!$D$9</f>
        <v>53300</v>
      </c>
      <c r="G475" s="3">
        <f t="shared" ref="G475:G476" si="87">(B475/F475)*10000</f>
        <v>57.410881801125711</v>
      </c>
      <c r="H475" s="3"/>
    </row>
    <row r="476" spans="1:8" x14ac:dyDescent="0.3">
      <c r="A476" s="2" t="s">
        <v>13</v>
      </c>
      <c r="B476" s="3">
        <v>176</v>
      </c>
      <c r="C476" s="3">
        <v>2012</v>
      </c>
      <c r="D476" t="s">
        <v>58</v>
      </c>
      <c r="E476" s="3">
        <v>8</v>
      </c>
      <c r="F476" s="4">
        <f>'2012-2006Pop'!$D$9</f>
        <v>53300</v>
      </c>
      <c r="G476" s="3">
        <f t="shared" si="87"/>
        <v>33.02063789868668</v>
      </c>
      <c r="H476" s="3"/>
    </row>
    <row r="477" spans="1:8" x14ac:dyDescent="0.3">
      <c r="A477" s="2" t="s">
        <v>27</v>
      </c>
      <c r="B477" s="3">
        <v>0</v>
      </c>
      <c r="C477" s="2">
        <v>2011</v>
      </c>
      <c r="D477" t="s">
        <v>57</v>
      </c>
      <c r="E477" s="3">
        <v>7</v>
      </c>
      <c r="F477" s="4">
        <f>'2012-2006Pop'!$C$8</f>
        <v>43995</v>
      </c>
      <c r="G477" s="3">
        <f t="shared" ref="G477:G483" si="88">(B477/F477)*10000</f>
        <v>0</v>
      </c>
      <c r="H477" s="3"/>
    </row>
    <row r="478" spans="1:8" x14ac:dyDescent="0.3">
      <c r="A478" s="2" t="s">
        <v>33</v>
      </c>
      <c r="B478" s="3">
        <v>0</v>
      </c>
      <c r="C478" s="2">
        <v>2011</v>
      </c>
      <c r="D478" t="s">
        <v>57</v>
      </c>
      <c r="E478" s="3">
        <v>7</v>
      </c>
      <c r="F478" s="4">
        <f>'2012-2006Pop'!$C$8</f>
        <v>43995</v>
      </c>
      <c r="G478" s="3">
        <f t="shared" si="88"/>
        <v>0</v>
      </c>
      <c r="H478" s="3"/>
    </row>
    <row r="479" spans="1:8" x14ac:dyDescent="0.3">
      <c r="A479" s="2" t="s">
        <v>34</v>
      </c>
      <c r="B479" s="3">
        <v>0</v>
      </c>
      <c r="C479" s="2">
        <v>2011</v>
      </c>
      <c r="D479" t="s">
        <v>57</v>
      </c>
      <c r="E479" s="3">
        <v>7</v>
      </c>
      <c r="F479" s="4">
        <f>'2012-2006Pop'!$C$8</f>
        <v>43995</v>
      </c>
      <c r="G479" s="3">
        <f t="shared" si="88"/>
        <v>0</v>
      </c>
      <c r="H479" s="3"/>
    </row>
    <row r="480" spans="1:8" x14ac:dyDescent="0.3">
      <c r="A480" s="2" t="s">
        <v>35</v>
      </c>
      <c r="B480" s="3">
        <v>0</v>
      </c>
      <c r="C480" s="2">
        <v>2011</v>
      </c>
      <c r="D480" t="s">
        <v>57</v>
      </c>
      <c r="E480" s="3">
        <v>7</v>
      </c>
      <c r="F480" s="4">
        <f>'2012-2006Pop'!$C$8</f>
        <v>43995</v>
      </c>
      <c r="G480" s="3">
        <f t="shared" si="88"/>
        <v>0</v>
      </c>
      <c r="H480" s="3"/>
    </row>
    <row r="481" spans="1:8" x14ac:dyDescent="0.3">
      <c r="A481" s="2" t="s">
        <v>18</v>
      </c>
      <c r="B481" s="3">
        <v>166</v>
      </c>
      <c r="C481" s="3">
        <v>2012</v>
      </c>
      <c r="D481" t="s">
        <v>58</v>
      </c>
      <c r="E481" s="3">
        <v>8</v>
      </c>
      <c r="F481" s="4">
        <f>'2012-2006Pop'!$D$9</f>
        <v>53300</v>
      </c>
      <c r="G481" s="3">
        <f t="shared" si="88"/>
        <v>31.144465290806753</v>
      </c>
      <c r="H481" s="3"/>
    </row>
    <row r="482" spans="1:8" x14ac:dyDescent="0.3">
      <c r="A482" s="2" t="s">
        <v>8</v>
      </c>
      <c r="B482" s="3">
        <v>149</v>
      </c>
      <c r="C482" s="3">
        <v>2012</v>
      </c>
      <c r="D482" t="s">
        <v>58</v>
      </c>
      <c r="E482" s="3">
        <v>8</v>
      </c>
      <c r="F482" s="4">
        <f>'2012-2006Pop'!$D$9</f>
        <v>53300</v>
      </c>
      <c r="G482" s="3">
        <f t="shared" si="88"/>
        <v>27.954971857410882</v>
      </c>
      <c r="H482" s="3"/>
    </row>
    <row r="483" spans="1:8" x14ac:dyDescent="0.3">
      <c r="A483" s="2" t="s">
        <v>30</v>
      </c>
      <c r="B483" s="3">
        <v>128</v>
      </c>
      <c r="C483" s="3">
        <v>2012</v>
      </c>
      <c r="D483" t="s">
        <v>58</v>
      </c>
      <c r="E483" s="3">
        <v>8</v>
      </c>
      <c r="F483" s="4">
        <f>'2012-2006Pop'!$D$9</f>
        <v>53300</v>
      </c>
      <c r="G483" s="3">
        <f t="shared" si="88"/>
        <v>24.015009380863038</v>
      </c>
      <c r="H483" s="3"/>
    </row>
    <row r="484" spans="1:8" x14ac:dyDescent="0.3">
      <c r="A484" s="2" t="s">
        <v>16</v>
      </c>
      <c r="B484" s="3">
        <v>802</v>
      </c>
      <c r="C484" s="2">
        <v>2011</v>
      </c>
      <c r="D484" t="s">
        <v>58</v>
      </c>
      <c r="E484" s="3">
        <v>8</v>
      </c>
      <c r="F484" s="4">
        <f>'2012-2006Pop'!$C$8</f>
        <v>43995</v>
      </c>
      <c r="G484" s="3">
        <f>(B484/F484)*10000</f>
        <v>182.29344243664053</v>
      </c>
      <c r="H484" s="3"/>
    </row>
    <row r="485" spans="1:8" x14ac:dyDescent="0.3">
      <c r="A485" s="2" t="s">
        <v>19</v>
      </c>
      <c r="B485" s="3">
        <v>350</v>
      </c>
      <c r="C485" s="2">
        <v>2011</v>
      </c>
      <c r="D485" t="s">
        <v>58</v>
      </c>
      <c r="E485" s="3">
        <v>8</v>
      </c>
      <c r="F485" s="4">
        <f>'2012-2006Pop'!$C$8</f>
        <v>43995</v>
      </c>
      <c r="G485" s="3">
        <f t="shared" ref="G485:G487" si="89">(B485/F485)*10000</f>
        <v>79.554494828957843</v>
      </c>
      <c r="H485" s="3"/>
    </row>
    <row r="486" spans="1:8" x14ac:dyDescent="0.3">
      <c r="A486" s="2" t="s">
        <v>8</v>
      </c>
      <c r="B486" s="3">
        <v>187</v>
      </c>
      <c r="C486" s="2">
        <v>2011</v>
      </c>
      <c r="D486" t="s">
        <v>58</v>
      </c>
      <c r="E486" s="3">
        <v>8</v>
      </c>
      <c r="F486" s="4">
        <f>'2012-2006Pop'!$C$8</f>
        <v>43995</v>
      </c>
      <c r="G486" s="3">
        <f t="shared" si="89"/>
        <v>42.504830094328902</v>
      </c>
      <c r="H486" s="3"/>
    </row>
    <row r="487" spans="1:8" x14ac:dyDescent="0.3">
      <c r="A487" s="2" t="s">
        <v>13</v>
      </c>
      <c r="B487" s="3">
        <v>172</v>
      </c>
      <c r="C487" s="2">
        <v>2011</v>
      </c>
      <c r="D487" t="s">
        <v>58</v>
      </c>
      <c r="E487" s="3">
        <v>8</v>
      </c>
      <c r="F487" s="4">
        <f>'2012-2006Pop'!$C$8</f>
        <v>43995</v>
      </c>
      <c r="G487" s="3">
        <f t="shared" si="89"/>
        <v>39.095351744516421</v>
      </c>
      <c r="H487" s="3"/>
    </row>
    <row r="488" spans="1:8" x14ac:dyDescent="0.3">
      <c r="A488" s="2" t="s">
        <v>32</v>
      </c>
      <c r="B488" s="3">
        <v>53</v>
      </c>
      <c r="C488" s="3">
        <v>2012</v>
      </c>
      <c r="D488" t="s">
        <v>58</v>
      </c>
      <c r="E488" s="3">
        <v>8</v>
      </c>
      <c r="F488" s="4">
        <f>'2012-2006Pop'!$D$9</f>
        <v>53300</v>
      </c>
      <c r="G488" s="3">
        <f t="shared" ref="G488:G501" si="90">(B488/F488)*10000</f>
        <v>9.9437148217636029</v>
      </c>
      <c r="H488" s="3"/>
    </row>
    <row r="489" spans="1:8" x14ac:dyDescent="0.3">
      <c r="A489" s="2" t="s">
        <v>14</v>
      </c>
      <c r="B489" s="3">
        <v>51</v>
      </c>
      <c r="C489" s="3">
        <v>2012</v>
      </c>
      <c r="D489" t="s">
        <v>58</v>
      </c>
      <c r="E489" s="3">
        <v>8</v>
      </c>
      <c r="F489" s="4">
        <f>'2012-2006Pop'!$D$9</f>
        <v>53300</v>
      </c>
      <c r="G489" s="3">
        <f t="shared" si="90"/>
        <v>9.568480300187618</v>
      </c>
      <c r="H489" s="3"/>
    </row>
    <row r="490" spans="1:8" x14ac:dyDescent="0.3">
      <c r="A490" s="2" t="s">
        <v>29</v>
      </c>
      <c r="B490" s="3">
        <v>44</v>
      </c>
      <c r="C490" s="3">
        <v>2012</v>
      </c>
      <c r="D490" t="s">
        <v>58</v>
      </c>
      <c r="E490" s="3">
        <v>8</v>
      </c>
      <c r="F490" s="4">
        <f>'2012-2006Pop'!$D$9</f>
        <v>53300</v>
      </c>
      <c r="G490" s="3">
        <f t="shared" si="90"/>
        <v>8.2551594746716699</v>
      </c>
      <c r="H490" s="3"/>
    </row>
    <row r="491" spans="1:8" x14ac:dyDescent="0.3">
      <c r="A491" s="2" t="s">
        <v>27</v>
      </c>
      <c r="B491" s="3">
        <v>40</v>
      </c>
      <c r="C491" s="3">
        <v>2012</v>
      </c>
      <c r="D491" t="s">
        <v>58</v>
      </c>
      <c r="E491" s="3">
        <v>8</v>
      </c>
      <c r="F491" s="4">
        <f>'2012-2006Pop'!$D$9</f>
        <v>53300</v>
      </c>
      <c r="G491" s="3">
        <f t="shared" si="90"/>
        <v>7.5046904315197001</v>
      </c>
      <c r="H491" s="3"/>
    </row>
    <row r="492" spans="1:8" x14ac:dyDescent="0.3">
      <c r="A492" s="2" t="s">
        <v>12</v>
      </c>
      <c r="B492" s="3">
        <v>36</v>
      </c>
      <c r="C492" s="3">
        <v>2012</v>
      </c>
      <c r="D492" t="s">
        <v>58</v>
      </c>
      <c r="E492" s="3">
        <v>8</v>
      </c>
      <c r="F492" s="4">
        <f>'2012-2006Pop'!$D$9</f>
        <v>53300</v>
      </c>
      <c r="G492" s="3">
        <f t="shared" si="90"/>
        <v>6.7542213883677302</v>
      </c>
      <c r="H492" s="3"/>
    </row>
    <row r="493" spans="1:8" x14ac:dyDescent="0.3">
      <c r="A493" s="2" t="s">
        <v>11</v>
      </c>
      <c r="B493" s="3">
        <v>31</v>
      </c>
      <c r="C493" s="3">
        <v>2012</v>
      </c>
      <c r="D493" t="s">
        <v>58</v>
      </c>
      <c r="E493" s="3">
        <v>8</v>
      </c>
      <c r="F493" s="4">
        <f>'2012-2006Pop'!$D$9</f>
        <v>53300</v>
      </c>
      <c r="G493" s="3">
        <f t="shared" si="90"/>
        <v>5.8161350844277671</v>
      </c>
      <c r="H493" s="3"/>
    </row>
    <row r="494" spans="1:8" x14ac:dyDescent="0.3">
      <c r="A494" s="2" t="s">
        <v>18</v>
      </c>
      <c r="B494" s="3">
        <v>165</v>
      </c>
      <c r="C494" s="2">
        <v>2011</v>
      </c>
      <c r="D494" t="s">
        <v>58</v>
      </c>
      <c r="E494" s="3">
        <v>8</v>
      </c>
      <c r="F494" s="4">
        <f>'2012-2006Pop'!$C$8</f>
        <v>43995</v>
      </c>
      <c r="G494" s="3">
        <f t="shared" si="90"/>
        <v>37.504261847937265</v>
      </c>
      <c r="H494" s="3"/>
    </row>
    <row r="495" spans="1:8" x14ac:dyDescent="0.3">
      <c r="A495" s="2" t="s">
        <v>30</v>
      </c>
      <c r="B495" s="3">
        <v>132</v>
      </c>
      <c r="C495" s="2">
        <v>2011</v>
      </c>
      <c r="D495" t="s">
        <v>58</v>
      </c>
      <c r="E495" s="3">
        <v>8</v>
      </c>
      <c r="F495" s="4">
        <f>'2012-2006Pop'!$C$8</f>
        <v>43995</v>
      </c>
      <c r="G495" s="3">
        <f t="shared" si="90"/>
        <v>30.003409478349813</v>
      </c>
      <c r="H495" s="3"/>
    </row>
    <row r="496" spans="1:8" x14ac:dyDescent="0.3">
      <c r="A496" s="2" t="s">
        <v>32</v>
      </c>
      <c r="B496" s="3">
        <v>81</v>
      </c>
      <c r="C496" s="2">
        <v>2011</v>
      </c>
      <c r="D496" t="s">
        <v>58</v>
      </c>
      <c r="E496" s="3">
        <v>8</v>
      </c>
      <c r="F496" s="4">
        <f>'2012-2006Pop'!$C$8</f>
        <v>43995</v>
      </c>
      <c r="G496" s="3">
        <f t="shared" si="90"/>
        <v>18.411183088987386</v>
      </c>
      <c r="H496" s="3"/>
    </row>
    <row r="497" spans="1:8" x14ac:dyDescent="0.3">
      <c r="A497" s="2" t="s">
        <v>14</v>
      </c>
      <c r="B497" s="3">
        <v>63</v>
      </c>
      <c r="C497" s="2">
        <v>2011</v>
      </c>
      <c r="D497" t="s">
        <v>58</v>
      </c>
      <c r="E497" s="3">
        <v>8</v>
      </c>
      <c r="F497" s="4">
        <f>'2012-2006Pop'!$C$8</f>
        <v>43995</v>
      </c>
      <c r="G497" s="3">
        <f t="shared" si="90"/>
        <v>14.319809069212411</v>
      </c>
      <c r="H497" s="3"/>
    </row>
    <row r="498" spans="1:8" x14ac:dyDescent="0.3">
      <c r="A498" s="2" t="s">
        <v>29</v>
      </c>
      <c r="B498" s="3">
        <v>51</v>
      </c>
      <c r="C498" s="2">
        <v>2011</v>
      </c>
      <c r="D498" t="s">
        <v>58</v>
      </c>
      <c r="E498" s="3">
        <v>8</v>
      </c>
      <c r="F498" s="4">
        <f>'2012-2006Pop'!$C$8</f>
        <v>43995</v>
      </c>
      <c r="G498" s="3">
        <f t="shared" si="90"/>
        <v>11.592226389362429</v>
      </c>
      <c r="H498" s="3"/>
    </row>
    <row r="499" spans="1:8" x14ac:dyDescent="0.3">
      <c r="A499" s="2" t="s">
        <v>7</v>
      </c>
      <c r="B499" s="3">
        <v>48</v>
      </c>
      <c r="C499" s="2">
        <v>2011</v>
      </c>
      <c r="D499" t="s">
        <v>58</v>
      </c>
      <c r="E499" s="3">
        <v>8</v>
      </c>
      <c r="F499" s="4">
        <f>'2012-2006Pop'!$C$8</f>
        <v>43995</v>
      </c>
      <c r="G499" s="3">
        <f t="shared" si="90"/>
        <v>10.910330719399932</v>
      </c>
      <c r="H499" s="3"/>
    </row>
    <row r="500" spans="1:8" x14ac:dyDescent="0.3">
      <c r="A500" s="2" t="s">
        <v>27</v>
      </c>
      <c r="B500" s="3">
        <v>40</v>
      </c>
      <c r="C500" s="2">
        <v>2011</v>
      </c>
      <c r="D500" t="s">
        <v>58</v>
      </c>
      <c r="E500" s="3">
        <v>8</v>
      </c>
      <c r="F500" s="4">
        <f>'2012-2006Pop'!$C$8</f>
        <v>43995</v>
      </c>
      <c r="G500" s="3">
        <f t="shared" si="90"/>
        <v>9.0919422661666101</v>
      </c>
      <c r="H500" s="3"/>
    </row>
    <row r="501" spans="1:8" x14ac:dyDescent="0.3">
      <c r="A501" s="2" t="s">
        <v>12</v>
      </c>
      <c r="B501" s="3">
        <v>36</v>
      </c>
      <c r="C501" s="2">
        <v>2011</v>
      </c>
      <c r="D501" t="s">
        <v>58</v>
      </c>
      <c r="E501" s="3">
        <v>8</v>
      </c>
      <c r="F501" s="4">
        <f>'2012-2006Pop'!$C$8</f>
        <v>43995</v>
      </c>
      <c r="G501" s="3">
        <f t="shared" si="90"/>
        <v>8.1827480395499492</v>
      </c>
      <c r="H501" s="3"/>
    </row>
    <row r="502" spans="1:8" x14ac:dyDescent="0.3">
      <c r="A502" s="2" t="s">
        <v>22</v>
      </c>
      <c r="B502" s="3">
        <v>28</v>
      </c>
      <c r="C502" s="3">
        <v>2012</v>
      </c>
      <c r="D502" t="s">
        <v>58</v>
      </c>
      <c r="E502" s="3">
        <v>8</v>
      </c>
      <c r="F502" s="4">
        <f>'2012-2006Pop'!$D$9</f>
        <v>53300</v>
      </c>
      <c r="G502" s="3">
        <f t="shared" ref="G502:G504" si="91">(B502/F502)*10000</f>
        <v>5.2532833020637897</v>
      </c>
      <c r="H502" s="3"/>
    </row>
    <row r="503" spans="1:8" x14ac:dyDescent="0.3">
      <c r="A503" s="2" t="s">
        <v>7</v>
      </c>
      <c r="B503" s="3">
        <v>27</v>
      </c>
      <c r="C503" s="3">
        <v>2012</v>
      </c>
      <c r="D503" t="s">
        <v>58</v>
      </c>
      <c r="E503" s="3">
        <v>8</v>
      </c>
      <c r="F503" s="4">
        <f>'2012-2006Pop'!$D$9</f>
        <v>53300</v>
      </c>
      <c r="G503" s="3">
        <f t="shared" si="91"/>
        <v>5.0656660412757972</v>
      </c>
      <c r="H503" s="3"/>
    </row>
    <row r="504" spans="1:8" x14ac:dyDescent="0.3">
      <c r="A504" s="2" t="s">
        <v>20</v>
      </c>
      <c r="B504" s="3">
        <v>17</v>
      </c>
      <c r="C504" s="3">
        <v>2012</v>
      </c>
      <c r="D504" t="s">
        <v>58</v>
      </c>
      <c r="E504" s="3">
        <v>8</v>
      </c>
      <c r="F504" s="4">
        <f>'2012-2006Pop'!$D$9</f>
        <v>53300</v>
      </c>
      <c r="G504" s="3">
        <f t="shared" si="91"/>
        <v>3.1894934333958722</v>
      </c>
      <c r="H504" s="3"/>
    </row>
    <row r="505" spans="1:8" x14ac:dyDescent="0.3">
      <c r="A505" s="2" t="s">
        <v>22</v>
      </c>
      <c r="B505" s="3">
        <v>34</v>
      </c>
      <c r="C505" s="2">
        <v>2011</v>
      </c>
      <c r="D505" t="s">
        <v>58</v>
      </c>
      <c r="E505" s="3">
        <v>8</v>
      </c>
      <c r="F505" s="4">
        <f>'2012-2006Pop'!$C$8</f>
        <v>43995</v>
      </c>
      <c r="G505" s="3">
        <f>(B505/F505)*10000</f>
        <v>7.7281509262416188</v>
      </c>
      <c r="H505" s="3"/>
    </row>
    <row r="506" spans="1:8" x14ac:dyDescent="0.3">
      <c r="A506" s="2" t="s">
        <v>21</v>
      </c>
      <c r="B506" s="3">
        <v>14</v>
      </c>
      <c r="C506" s="3">
        <v>2012</v>
      </c>
      <c r="D506" t="s">
        <v>58</v>
      </c>
      <c r="E506" s="3">
        <v>8</v>
      </c>
      <c r="F506" s="4">
        <f>'2012-2006Pop'!$D$9</f>
        <v>53300</v>
      </c>
      <c r="G506" s="3">
        <f t="shared" ref="G506:G512" si="92">(B506/F506)*10000</f>
        <v>2.6266416510318948</v>
      </c>
      <c r="H506" s="3"/>
    </row>
    <row r="507" spans="1:8" x14ac:dyDescent="0.3">
      <c r="A507" s="2" t="s">
        <v>15</v>
      </c>
      <c r="B507" s="3">
        <v>13</v>
      </c>
      <c r="C507" s="3">
        <v>2012</v>
      </c>
      <c r="D507" t="s">
        <v>58</v>
      </c>
      <c r="E507" s="3">
        <v>8</v>
      </c>
      <c r="F507" s="4">
        <f>'2012-2006Pop'!$D$9</f>
        <v>53300</v>
      </c>
      <c r="G507" s="3">
        <f t="shared" si="92"/>
        <v>2.4390243902439024</v>
      </c>
      <c r="H507" s="3"/>
    </row>
    <row r="508" spans="1:8" x14ac:dyDescent="0.3">
      <c r="A508" s="2" t="s">
        <v>17</v>
      </c>
      <c r="B508" s="3">
        <v>9</v>
      </c>
      <c r="C508" s="3">
        <v>2012</v>
      </c>
      <c r="D508" t="s">
        <v>58</v>
      </c>
      <c r="E508" s="3">
        <v>8</v>
      </c>
      <c r="F508" s="4">
        <f>'2012-2006Pop'!$D$9</f>
        <v>53300</v>
      </c>
      <c r="G508" s="3">
        <f t="shared" si="92"/>
        <v>1.6885553470919326</v>
      </c>
      <c r="H508" s="3"/>
    </row>
    <row r="509" spans="1:8" x14ac:dyDescent="0.3">
      <c r="A509" s="2" t="s">
        <v>11</v>
      </c>
      <c r="B509" s="3">
        <v>23</v>
      </c>
      <c r="C509" s="2">
        <v>2011</v>
      </c>
      <c r="D509" t="s">
        <v>58</v>
      </c>
      <c r="E509" s="3">
        <v>8</v>
      </c>
      <c r="F509" s="4">
        <f>'2012-2006Pop'!$C$8</f>
        <v>43995</v>
      </c>
      <c r="G509" s="3">
        <f t="shared" si="92"/>
        <v>5.2278668030458002</v>
      </c>
      <c r="H509" s="3"/>
    </row>
    <row r="510" spans="1:8" x14ac:dyDescent="0.3">
      <c r="A510" s="2" t="s">
        <v>24</v>
      </c>
      <c r="B510" s="3">
        <v>14</v>
      </c>
      <c r="C510" s="2">
        <v>2011</v>
      </c>
      <c r="D510" t="s">
        <v>58</v>
      </c>
      <c r="E510" s="3">
        <v>8</v>
      </c>
      <c r="F510" s="4">
        <f>'2012-2006Pop'!$C$8</f>
        <v>43995</v>
      </c>
      <c r="G510" s="3">
        <f t="shared" si="92"/>
        <v>3.1821797931583138</v>
      </c>
      <c r="H510" s="3"/>
    </row>
    <row r="511" spans="1:8" x14ac:dyDescent="0.3">
      <c r="A511" s="2" t="s">
        <v>21</v>
      </c>
      <c r="B511" s="3">
        <v>13</v>
      </c>
      <c r="C511" s="2">
        <v>2011</v>
      </c>
      <c r="D511" t="s">
        <v>58</v>
      </c>
      <c r="E511" s="3">
        <v>8</v>
      </c>
      <c r="F511" s="4">
        <f>'2012-2006Pop'!$C$8</f>
        <v>43995</v>
      </c>
      <c r="G511" s="3">
        <f t="shared" si="92"/>
        <v>2.9548812365041481</v>
      </c>
      <c r="H511" s="3"/>
    </row>
    <row r="512" spans="1:8" x14ac:dyDescent="0.3">
      <c r="A512" s="2" t="s">
        <v>20</v>
      </c>
      <c r="B512" s="3">
        <v>12</v>
      </c>
      <c r="C512" s="2">
        <v>2011</v>
      </c>
      <c r="D512" t="s">
        <v>58</v>
      </c>
      <c r="E512" s="3">
        <v>8</v>
      </c>
      <c r="F512" s="4">
        <f>'2012-2006Pop'!$C$8</f>
        <v>43995</v>
      </c>
      <c r="G512" s="3">
        <f t="shared" si="92"/>
        <v>2.7275826798499829</v>
      </c>
      <c r="H512" s="3"/>
    </row>
    <row r="513" spans="1:8" x14ac:dyDescent="0.3">
      <c r="A513" s="2" t="s">
        <v>24</v>
      </c>
      <c r="B513" s="3">
        <v>9</v>
      </c>
      <c r="C513" s="3">
        <v>2012</v>
      </c>
      <c r="D513" t="s">
        <v>58</v>
      </c>
      <c r="E513" s="3">
        <v>8</v>
      </c>
      <c r="F513" s="4">
        <f>'2012-2006Pop'!$D$9</f>
        <v>53300</v>
      </c>
      <c r="G513" s="3">
        <f t="shared" ref="G513:G519" si="93">(B513/F513)*10000</f>
        <v>1.6885553470919326</v>
      </c>
      <c r="H513" s="3"/>
    </row>
    <row r="514" spans="1:8" x14ac:dyDescent="0.3">
      <c r="A514" s="2" t="s">
        <v>25</v>
      </c>
      <c r="B514" s="3">
        <v>9</v>
      </c>
      <c r="C514" s="3">
        <v>2012</v>
      </c>
      <c r="D514" t="s">
        <v>58</v>
      </c>
      <c r="E514" s="3">
        <v>8</v>
      </c>
      <c r="F514" s="4">
        <f>'2012-2006Pop'!$D$9</f>
        <v>53300</v>
      </c>
      <c r="G514" s="3">
        <f t="shared" si="93"/>
        <v>1.6885553470919326</v>
      </c>
      <c r="H514" s="3"/>
    </row>
    <row r="515" spans="1:8" x14ac:dyDescent="0.3">
      <c r="A515" s="2" t="s">
        <v>36</v>
      </c>
      <c r="B515" s="3">
        <v>9</v>
      </c>
      <c r="C515" s="3">
        <v>2012</v>
      </c>
      <c r="D515" t="s">
        <v>58</v>
      </c>
      <c r="E515" s="3">
        <v>8</v>
      </c>
      <c r="F515" s="4">
        <f>'2012-2006Pop'!$D$9</f>
        <v>53300</v>
      </c>
      <c r="G515" s="3">
        <f t="shared" si="93"/>
        <v>1.6885553470919326</v>
      </c>
      <c r="H515" s="3"/>
    </row>
    <row r="516" spans="1:8" x14ac:dyDescent="0.3">
      <c r="A516" s="2" t="s">
        <v>10</v>
      </c>
      <c r="B516" s="3">
        <v>8</v>
      </c>
      <c r="C516" s="3">
        <v>2012</v>
      </c>
      <c r="D516" t="s">
        <v>58</v>
      </c>
      <c r="E516" s="3">
        <v>8</v>
      </c>
      <c r="F516" s="4">
        <f>'2012-2006Pop'!$D$9</f>
        <v>53300</v>
      </c>
      <c r="G516" s="3">
        <f t="shared" si="93"/>
        <v>1.5009380863039399</v>
      </c>
      <c r="H516" s="3"/>
    </row>
    <row r="517" spans="1:8" x14ac:dyDescent="0.3">
      <c r="A517" s="2" t="s">
        <v>17</v>
      </c>
      <c r="B517" s="3">
        <v>11</v>
      </c>
      <c r="C517" s="2">
        <v>2011</v>
      </c>
      <c r="D517" t="s">
        <v>58</v>
      </c>
      <c r="E517" s="3">
        <v>8</v>
      </c>
      <c r="F517" s="4">
        <f>'2012-2006Pop'!$C$8</f>
        <v>43995</v>
      </c>
      <c r="G517" s="3">
        <f t="shared" si="93"/>
        <v>2.5002841231958177</v>
      </c>
      <c r="H517" s="3"/>
    </row>
    <row r="518" spans="1:8" x14ac:dyDescent="0.3">
      <c r="A518" s="2" t="s">
        <v>31</v>
      </c>
      <c r="B518" s="3">
        <v>9</v>
      </c>
      <c r="C518" s="2">
        <v>2011</v>
      </c>
      <c r="D518" t="s">
        <v>58</v>
      </c>
      <c r="E518" s="3">
        <v>8</v>
      </c>
      <c r="F518" s="4">
        <f>'2012-2006Pop'!$C$8</f>
        <v>43995</v>
      </c>
      <c r="G518" s="3">
        <f t="shared" si="93"/>
        <v>2.0456870098874873</v>
      </c>
      <c r="H518" s="3"/>
    </row>
    <row r="519" spans="1:8" x14ac:dyDescent="0.3">
      <c r="A519" s="2" t="s">
        <v>15</v>
      </c>
      <c r="B519" s="3">
        <v>8</v>
      </c>
      <c r="C519" s="2">
        <v>2011</v>
      </c>
      <c r="D519" t="s">
        <v>58</v>
      </c>
      <c r="E519" s="3">
        <v>8</v>
      </c>
      <c r="F519" s="4">
        <f>'2012-2006Pop'!$C$8</f>
        <v>43995</v>
      </c>
      <c r="G519" s="3">
        <f t="shared" si="93"/>
        <v>1.8183884532333219</v>
      </c>
      <c r="H519" s="3"/>
    </row>
    <row r="520" spans="1:8" x14ac:dyDescent="0.3">
      <c r="A520" s="2" t="s">
        <v>37</v>
      </c>
      <c r="B520" s="3">
        <v>3</v>
      </c>
      <c r="C520" s="3">
        <v>2012</v>
      </c>
      <c r="D520" t="s">
        <v>58</v>
      </c>
      <c r="E520" s="3">
        <v>8</v>
      </c>
      <c r="F520" s="4">
        <f>'2012-2006Pop'!$D$9</f>
        <v>53300</v>
      </c>
      <c r="G520" s="3">
        <f t="shared" ref="G520:G538" si="94">(B520/F520)*10000</f>
        <v>0.56285178236397748</v>
      </c>
    </row>
    <row r="521" spans="1:8" x14ac:dyDescent="0.3">
      <c r="A521" s="2" t="s">
        <v>23</v>
      </c>
      <c r="B521" s="3">
        <v>2</v>
      </c>
      <c r="C521" s="3">
        <v>2012</v>
      </c>
      <c r="D521" t="s">
        <v>58</v>
      </c>
      <c r="E521" s="3">
        <v>8</v>
      </c>
      <c r="F521" s="4">
        <f>'2012-2006Pop'!$D$9</f>
        <v>53300</v>
      </c>
      <c r="G521" s="3">
        <f t="shared" si="94"/>
        <v>0.37523452157598497</v>
      </c>
    </row>
    <row r="522" spans="1:8" x14ac:dyDescent="0.3">
      <c r="A522" s="2" t="s">
        <v>31</v>
      </c>
      <c r="B522" s="3">
        <v>2</v>
      </c>
      <c r="C522" s="3">
        <v>2012</v>
      </c>
      <c r="D522" t="s">
        <v>58</v>
      </c>
      <c r="E522" s="3">
        <v>8</v>
      </c>
      <c r="F522" s="4">
        <f>'2012-2006Pop'!$D$9</f>
        <v>53300</v>
      </c>
      <c r="G522" s="3">
        <f t="shared" si="94"/>
        <v>0.37523452157598497</v>
      </c>
    </row>
    <row r="523" spans="1:8" x14ac:dyDescent="0.3">
      <c r="A523" s="2" t="s">
        <v>9</v>
      </c>
      <c r="B523" s="3">
        <v>1</v>
      </c>
      <c r="C523" s="3">
        <v>2012</v>
      </c>
      <c r="D523" t="s">
        <v>58</v>
      </c>
      <c r="E523" s="3">
        <v>8</v>
      </c>
      <c r="F523" s="4">
        <f>'2012-2006Pop'!$D$9</f>
        <v>53300</v>
      </c>
      <c r="G523" s="3">
        <f t="shared" si="94"/>
        <v>0.18761726078799248</v>
      </c>
    </row>
    <row r="524" spans="1:8" x14ac:dyDescent="0.3">
      <c r="A524" s="2" t="s">
        <v>28</v>
      </c>
      <c r="B524" s="3">
        <v>1</v>
      </c>
      <c r="C524" s="3">
        <v>2012</v>
      </c>
      <c r="D524" t="s">
        <v>58</v>
      </c>
      <c r="E524" s="3">
        <v>8</v>
      </c>
      <c r="F524" s="4">
        <f>'2012-2006Pop'!$D$9</f>
        <v>53300</v>
      </c>
      <c r="G524" s="3">
        <f t="shared" si="94"/>
        <v>0.18761726078799248</v>
      </c>
    </row>
    <row r="525" spans="1:8" x14ac:dyDescent="0.3">
      <c r="A525" s="2" t="s">
        <v>35</v>
      </c>
      <c r="B525" s="3">
        <v>1</v>
      </c>
      <c r="C525" s="3">
        <v>2012</v>
      </c>
      <c r="D525" t="s">
        <v>58</v>
      </c>
      <c r="E525" s="3">
        <v>8</v>
      </c>
      <c r="F525" s="4">
        <f>'2012-2006Pop'!$D$9</f>
        <v>53300</v>
      </c>
      <c r="G525" s="3">
        <f t="shared" si="94"/>
        <v>0.18761726078799248</v>
      </c>
    </row>
    <row r="526" spans="1:8" x14ac:dyDescent="0.3">
      <c r="A526" s="2" t="s">
        <v>4</v>
      </c>
      <c r="B526" s="3">
        <v>0</v>
      </c>
      <c r="C526" s="3">
        <v>2012</v>
      </c>
      <c r="D526" t="s">
        <v>58</v>
      </c>
      <c r="E526" s="3">
        <v>8</v>
      </c>
      <c r="F526" s="4">
        <f>'2012-2006Pop'!$D$9</f>
        <v>53300</v>
      </c>
      <c r="G526" s="3">
        <f t="shared" si="94"/>
        <v>0</v>
      </c>
    </row>
    <row r="527" spans="1:8" x14ac:dyDescent="0.3">
      <c r="A527" s="2" t="s">
        <v>6</v>
      </c>
      <c r="B527" s="3">
        <v>0</v>
      </c>
      <c r="C527" s="3">
        <v>2012</v>
      </c>
      <c r="D527" t="s">
        <v>58</v>
      </c>
      <c r="E527" s="3">
        <v>8</v>
      </c>
      <c r="F527" s="4">
        <f>'2012-2006Pop'!$D$9</f>
        <v>53300</v>
      </c>
      <c r="G527" s="3">
        <f t="shared" si="94"/>
        <v>0</v>
      </c>
    </row>
    <row r="528" spans="1:8" x14ac:dyDescent="0.3">
      <c r="A528" s="2" t="s">
        <v>25</v>
      </c>
      <c r="B528" s="3">
        <v>7</v>
      </c>
      <c r="C528" s="2">
        <v>2011</v>
      </c>
      <c r="D528" t="s">
        <v>58</v>
      </c>
      <c r="E528" s="3">
        <v>8</v>
      </c>
      <c r="F528" s="4">
        <f>'2012-2006Pop'!$C$8</f>
        <v>43995</v>
      </c>
      <c r="G528" s="3">
        <f t="shared" si="94"/>
        <v>1.5910898965791569</v>
      </c>
      <c r="H528" s="3"/>
    </row>
    <row r="529" spans="1:8" x14ac:dyDescent="0.3">
      <c r="A529" s="2" t="s">
        <v>36</v>
      </c>
      <c r="B529" s="3">
        <v>7</v>
      </c>
      <c r="C529" s="2">
        <v>2011</v>
      </c>
      <c r="D529" t="s">
        <v>58</v>
      </c>
      <c r="E529" s="3">
        <v>8</v>
      </c>
      <c r="F529" s="4">
        <f>'2012-2006Pop'!$C$8</f>
        <v>43995</v>
      </c>
      <c r="G529" s="3">
        <f t="shared" si="94"/>
        <v>1.5910898965791569</v>
      </c>
      <c r="H529" s="3"/>
    </row>
    <row r="530" spans="1:8" x14ac:dyDescent="0.3">
      <c r="A530" s="2" t="s">
        <v>28</v>
      </c>
      <c r="B530" s="3">
        <v>6</v>
      </c>
      <c r="C530" s="2">
        <v>2011</v>
      </c>
      <c r="D530" t="s">
        <v>58</v>
      </c>
      <c r="E530" s="3">
        <v>8</v>
      </c>
      <c r="F530" s="4">
        <f>'2012-2006Pop'!$C$8</f>
        <v>43995</v>
      </c>
      <c r="G530" s="3">
        <f t="shared" si="94"/>
        <v>1.3637913399249915</v>
      </c>
      <c r="H530" s="3"/>
    </row>
    <row r="531" spans="1:8" x14ac:dyDescent="0.3">
      <c r="A531" s="2" t="s">
        <v>23</v>
      </c>
      <c r="B531" s="3">
        <v>5</v>
      </c>
      <c r="C531" s="2">
        <v>2011</v>
      </c>
      <c r="D531" t="s">
        <v>58</v>
      </c>
      <c r="E531" s="3">
        <v>8</v>
      </c>
      <c r="F531" s="4">
        <f>'2012-2006Pop'!$C$8</f>
        <v>43995</v>
      </c>
      <c r="G531" s="3">
        <f t="shared" si="94"/>
        <v>1.1364927832708263</v>
      </c>
      <c r="H531" s="3"/>
    </row>
    <row r="532" spans="1:8" x14ac:dyDescent="0.3">
      <c r="A532" s="2" t="s">
        <v>37</v>
      </c>
      <c r="B532" s="3">
        <v>4</v>
      </c>
      <c r="C532" s="2">
        <v>2011</v>
      </c>
      <c r="D532" t="s">
        <v>58</v>
      </c>
      <c r="E532" s="3">
        <v>8</v>
      </c>
      <c r="F532" s="4">
        <f>'2012-2006Pop'!$C$8</f>
        <v>43995</v>
      </c>
      <c r="G532" s="3">
        <f t="shared" si="94"/>
        <v>0.90919422661666094</v>
      </c>
      <c r="H532" s="3"/>
    </row>
    <row r="533" spans="1:8" x14ac:dyDescent="0.3">
      <c r="A533" s="2" t="s">
        <v>9</v>
      </c>
      <c r="B533" s="3">
        <v>3</v>
      </c>
      <c r="C533" s="2">
        <v>2011</v>
      </c>
      <c r="D533" t="s">
        <v>58</v>
      </c>
      <c r="E533" s="3">
        <v>8</v>
      </c>
      <c r="F533" s="4">
        <f>'2012-2006Pop'!$C$8</f>
        <v>43995</v>
      </c>
      <c r="G533" s="3">
        <f t="shared" si="94"/>
        <v>0.68189566996249573</v>
      </c>
      <c r="H533" s="3"/>
    </row>
    <row r="534" spans="1:8" x14ac:dyDescent="0.3">
      <c r="A534" s="2" t="s">
        <v>10</v>
      </c>
      <c r="B534" s="3">
        <v>2</v>
      </c>
      <c r="C534" s="2">
        <v>2011</v>
      </c>
      <c r="D534" t="s">
        <v>58</v>
      </c>
      <c r="E534" s="3">
        <v>8</v>
      </c>
      <c r="F534" s="4">
        <f>'2012-2006Pop'!$C$8</f>
        <v>43995</v>
      </c>
      <c r="G534" s="3">
        <f t="shared" si="94"/>
        <v>0.45459711330833047</v>
      </c>
      <c r="H534" s="3"/>
    </row>
    <row r="535" spans="1:8" x14ac:dyDescent="0.3">
      <c r="A535" s="2" t="s">
        <v>27</v>
      </c>
      <c r="B535" s="3">
        <v>1</v>
      </c>
      <c r="C535" s="2">
        <v>2011</v>
      </c>
      <c r="D535" t="s">
        <v>58</v>
      </c>
      <c r="E535" s="3">
        <v>8</v>
      </c>
      <c r="F535" s="4">
        <f>'2012-2006Pop'!$C$8</f>
        <v>43995</v>
      </c>
      <c r="G535" s="3">
        <f t="shared" si="94"/>
        <v>0.22729855665416523</v>
      </c>
      <c r="H535" s="3"/>
    </row>
    <row r="536" spans="1:8" x14ac:dyDescent="0.3">
      <c r="A536" s="2" t="s">
        <v>4</v>
      </c>
      <c r="B536" s="3">
        <v>0</v>
      </c>
      <c r="C536" s="2">
        <v>2011</v>
      </c>
      <c r="D536" t="s">
        <v>58</v>
      </c>
      <c r="E536" s="3">
        <v>8</v>
      </c>
      <c r="F536" s="4">
        <f>'2012-2006Pop'!$C$8</f>
        <v>43995</v>
      </c>
      <c r="G536" s="3">
        <f t="shared" si="94"/>
        <v>0</v>
      </c>
      <c r="H536" s="3"/>
    </row>
    <row r="537" spans="1:8" x14ac:dyDescent="0.3">
      <c r="A537" s="2" t="s">
        <v>6</v>
      </c>
      <c r="B537" s="3">
        <v>0</v>
      </c>
      <c r="C537" s="2">
        <v>2011</v>
      </c>
      <c r="D537" t="s">
        <v>58</v>
      </c>
      <c r="E537" s="3">
        <v>8</v>
      </c>
      <c r="F537" s="4">
        <f>'2012-2006Pop'!$C$8</f>
        <v>43995</v>
      </c>
      <c r="G537" s="3">
        <f t="shared" si="94"/>
        <v>0</v>
      </c>
      <c r="H537" s="3"/>
    </row>
    <row r="538" spans="1:8" x14ac:dyDescent="0.3">
      <c r="A538" s="2" t="s">
        <v>26</v>
      </c>
      <c r="B538" s="3">
        <v>0</v>
      </c>
      <c r="C538" s="2">
        <v>2011</v>
      </c>
      <c r="D538" t="s">
        <v>58</v>
      </c>
      <c r="E538" s="3">
        <v>8</v>
      </c>
      <c r="F538" s="4">
        <f>'2012-2006Pop'!$C$8</f>
        <v>43995</v>
      </c>
      <c r="G538" s="3">
        <f t="shared" si="94"/>
        <v>0</v>
      </c>
      <c r="H538" s="3"/>
    </row>
    <row r="539" spans="1:8" x14ac:dyDescent="0.3">
      <c r="A539" s="2" t="s">
        <v>26</v>
      </c>
      <c r="B539" s="3">
        <v>0</v>
      </c>
      <c r="C539" s="3">
        <v>2012</v>
      </c>
      <c r="D539" t="s">
        <v>58</v>
      </c>
      <c r="E539" s="3">
        <v>8</v>
      </c>
      <c r="F539" s="4">
        <f>'2012-2006Pop'!$D$9</f>
        <v>53300</v>
      </c>
      <c r="G539" s="3">
        <f t="shared" ref="G539:G542" si="95">(B539/F539)*10000</f>
        <v>0</v>
      </c>
    </row>
    <row r="540" spans="1:8" x14ac:dyDescent="0.3">
      <c r="A540" s="2" t="s">
        <v>27</v>
      </c>
      <c r="B540" s="3">
        <v>0</v>
      </c>
      <c r="C540" s="3">
        <v>2012</v>
      </c>
      <c r="D540" t="s">
        <v>58</v>
      </c>
      <c r="E540" s="3">
        <v>8</v>
      </c>
      <c r="F540" s="4">
        <f>'2012-2006Pop'!$D$9</f>
        <v>53300</v>
      </c>
      <c r="G540" s="3">
        <f t="shared" si="95"/>
        <v>0</v>
      </c>
    </row>
    <row r="541" spans="1:8" x14ac:dyDescent="0.3">
      <c r="A541" s="2" t="s">
        <v>33</v>
      </c>
      <c r="B541" s="3">
        <v>0</v>
      </c>
      <c r="C541" s="3">
        <v>2012</v>
      </c>
      <c r="D541" t="s">
        <v>58</v>
      </c>
      <c r="E541" s="3">
        <v>8</v>
      </c>
      <c r="F541" s="4">
        <f>'2012-2006Pop'!$D$9</f>
        <v>53300</v>
      </c>
      <c r="G541" s="3">
        <f t="shared" si="95"/>
        <v>0</v>
      </c>
    </row>
    <row r="542" spans="1:8" x14ac:dyDescent="0.3">
      <c r="A542" s="2" t="s">
        <v>34</v>
      </c>
      <c r="B542" s="3">
        <v>0</v>
      </c>
      <c r="C542" s="3">
        <v>2012</v>
      </c>
      <c r="D542" t="s">
        <v>58</v>
      </c>
      <c r="E542" s="3">
        <v>8</v>
      </c>
      <c r="F542" s="4">
        <f>'2012-2006Pop'!$D$9</f>
        <v>53300</v>
      </c>
      <c r="G542" s="3">
        <f t="shared" si="95"/>
        <v>0</v>
      </c>
    </row>
    <row r="543" spans="1:8" x14ac:dyDescent="0.3">
      <c r="A543" s="2" t="s">
        <v>16</v>
      </c>
      <c r="B543" s="3">
        <v>599</v>
      </c>
      <c r="C543" s="3">
        <v>2012</v>
      </c>
      <c r="D543" t="s">
        <v>59</v>
      </c>
      <c r="E543" s="3">
        <v>9</v>
      </c>
      <c r="F543" s="4">
        <f>'2012-2006Pop'!$D$10</f>
        <v>39850</v>
      </c>
      <c r="G543" s="3">
        <f>(B543/F543)*10000</f>
        <v>150.31367628607276</v>
      </c>
      <c r="H543" s="3"/>
    </row>
    <row r="544" spans="1:8" x14ac:dyDescent="0.3">
      <c r="A544" s="2" t="s">
        <v>19</v>
      </c>
      <c r="B544" s="3">
        <v>195</v>
      </c>
      <c r="C544" s="3">
        <v>2012</v>
      </c>
      <c r="D544" t="s">
        <v>59</v>
      </c>
      <c r="E544" s="3">
        <v>9</v>
      </c>
      <c r="F544" s="4">
        <f>'2012-2006Pop'!$D$10</f>
        <v>39850</v>
      </c>
      <c r="G544" s="3">
        <f>(B544/F544)*10000</f>
        <v>48.933500627352572</v>
      </c>
      <c r="H544" s="3"/>
    </row>
    <row r="545" spans="1:8" x14ac:dyDescent="0.3">
      <c r="A545" s="2" t="s">
        <v>33</v>
      </c>
      <c r="B545" s="3">
        <v>0</v>
      </c>
      <c r="C545" s="2">
        <v>2011</v>
      </c>
      <c r="D545" t="s">
        <v>58</v>
      </c>
      <c r="E545" s="3">
        <v>8</v>
      </c>
      <c r="F545" s="4">
        <f>'2012-2006Pop'!$C$8</f>
        <v>43995</v>
      </c>
      <c r="G545" s="3">
        <f t="shared" ref="G545:G547" si="96">(B545/F545)*10000</f>
        <v>0</v>
      </c>
      <c r="H545" s="3"/>
    </row>
    <row r="546" spans="1:8" x14ac:dyDescent="0.3">
      <c r="A546" s="2" t="s">
        <v>34</v>
      </c>
      <c r="B546" s="3">
        <v>0</v>
      </c>
      <c r="C546" s="2">
        <v>2011</v>
      </c>
      <c r="D546" t="s">
        <v>58</v>
      </c>
      <c r="E546" s="3">
        <v>8</v>
      </c>
      <c r="F546" s="4">
        <f>'2012-2006Pop'!$C$8</f>
        <v>43995</v>
      </c>
      <c r="G546" s="3">
        <f t="shared" si="96"/>
        <v>0</v>
      </c>
      <c r="H546" s="3"/>
    </row>
    <row r="547" spans="1:8" x14ac:dyDescent="0.3">
      <c r="A547" s="2" t="s">
        <v>35</v>
      </c>
      <c r="B547" s="3">
        <v>0</v>
      </c>
      <c r="C547" s="2">
        <v>2011</v>
      </c>
      <c r="D547" t="s">
        <v>58</v>
      </c>
      <c r="E547" s="3">
        <v>8</v>
      </c>
      <c r="F547" s="4">
        <f>'2012-2006Pop'!$C$8</f>
        <v>43995</v>
      </c>
      <c r="G547" s="3">
        <f t="shared" si="96"/>
        <v>0</v>
      </c>
      <c r="H547" s="3"/>
    </row>
    <row r="548" spans="1:8" x14ac:dyDescent="0.3">
      <c r="A548" s="2" t="s">
        <v>16</v>
      </c>
      <c r="B548" s="3">
        <v>642</v>
      </c>
      <c r="C548" s="2">
        <v>2011</v>
      </c>
      <c r="D548" t="s">
        <v>59</v>
      </c>
      <c r="E548" s="3">
        <v>9</v>
      </c>
      <c r="F548" s="4">
        <f>'2012-2006Pop'!$C$10</f>
        <v>38070</v>
      </c>
      <c r="G548" s="3">
        <f>(B548/F548)*10000</f>
        <v>168.63672182821119</v>
      </c>
      <c r="H548" s="3"/>
    </row>
    <row r="549" spans="1:8" x14ac:dyDescent="0.3">
      <c r="A549" s="2" t="s">
        <v>18</v>
      </c>
      <c r="B549" s="3">
        <v>129</v>
      </c>
      <c r="C549" s="3">
        <v>2012</v>
      </c>
      <c r="D549" t="s">
        <v>59</v>
      </c>
      <c r="E549" s="3">
        <v>9</v>
      </c>
      <c r="F549" s="4">
        <f>'2012-2006Pop'!$D$10</f>
        <v>39850</v>
      </c>
      <c r="G549" s="3">
        <f t="shared" ref="G549:G553" si="97">(B549/F549)*10000</f>
        <v>32.371392722710162</v>
      </c>
      <c r="H549" s="3"/>
    </row>
    <row r="550" spans="1:8" x14ac:dyDescent="0.3">
      <c r="A550" s="2" t="s">
        <v>30</v>
      </c>
      <c r="B550" s="3">
        <v>101</v>
      </c>
      <c r="C550" s="3">
        <v>2012</v>
      </c>
      <c r="D550" t="s">
        <v>59</v>
      </c>
      <c r="E550" s="3">
        <v>9</v>
      </c>
      <c r="F550" s="4">
        <f>'2012-2006Pop'!$D$10</f>
        <v>39850</v>
      </c>
      <c r="G550" s="3">
        <f t="shared" si="97"/>
        <v>25.345043914680051</v>
      </c>
      <c r="H550" s="3"/>
    </row>
    <row r="551" spans="1:8" x14ac:dyDescent="0.3">
      <c r="A551" s="2" t="s">
        <v>13</v>
      </c>
      <c r="B551" s="3">
        <v>100</v>
      </c>
      <c r="C551" s="3">
        <v>2012</v>
      </c>
      <c r="D551" t="s">
        <v>59</v>
      </c>
      <c r="E551" s="3">
        <v>9</v>
      </c>
      <c r="F551" s="4">
        <f>'2012-2006Pop'!$D$10</f>
        <v>39850</v>
      </c>
      <c r="G551" s="3">
        <f t="shared" si="97"/>
        <v>25.09410288582183</v>
      </c>
      <c r="H551" s="3"/>
    </row>
    <row r="552" spans="1:8" x14ac:dyDescent="0.3">
      <c r="A552" s="2" t="s">
        <v>8</v>
      </c>
      <c r="B552" s="3">
        <v>75</v>
      </c>
      <c r="C552" s="3">
        <v>2012</v>
      </c>
      <c r="D552" t="s">
        <v>59</v>
      </c>
      <c r="E552" s="3">
        <v>9</v>
      </c>
      <c r="F552" s="4">
        <f>'2012-2006Pop'!$D$10</f>
        <v>39850</v>
      </c>
      <c r="G552" s="3">
        <f t="shared" si="97"/>
        <v>18.820577164366373</v>
      </c>
      <c r="H552" s="3"/>
    </row>
    <row r="553" spans="1:8" x14ac:dyDescent="0.3">
      <c r="A553" s="2" t="s">
        <v>14</v>
      </c>
      <c r="B553" s="3">
        <v>64</v>
      </c>
      <c r="C553" s="3">
        <v>2012</v>
      </c>
      <c r="D553" t="s">
        <v>59</v>
      </c>
      <c r="E553" s="3">
        <v>9</v>
      </c>
      <c r="F553" s="4">
        <f>'2012-2006Pop'!$D$10</f>
        <v>39850</v>
      </c>
      <c r="G553" s="3">
        <f t="shared" si="97"/>
        <v>16.060225846925974</v>
      </c>
      <c r="H553" s="3"/>
    </row>
    <row r="554" spans="1:8" x14ac:dyDescent="0.3">
      <c r="A554" s="2" t="s">
        <v>19</v>
      </c>
      <c r="B554" s="3">
        <v>299</v>
      </c>
      <c r="C554" s="2">
        <v>2011</v>
      </c>
      <c r="D554" t="s">
        <v>59</v>
      </c>
      <c r="E554" s="3">
        <v>9</v>
      </c>
      <c r="F554" s="4">
        <f>'2012-2006Pop'!$C$10</f>
        <v>38070</v>
      </c>
      <c r="G554" s="3">
        <f t="shared" ref="G554:G565" si="98">(B554/F554)*10000</f>
        <v>78.539532440241658</v>
      </c>
      <c r="H554" s="3"/>
    </row>
    <row r="555" spans="1:8" x14ac:dyDescent="0.3">
      <c r="A555" s="2" t="s">
        <v>18</v>
      </c>
      <c r="B555" s="3">
        <v>136</v>
      </c>
      <c r="C555" s="2">
        <v>2011</v>
      </c>
      <c r="D555" t="s">
        <v>59</v>
      </c>
      <c r="E555" s="3">
        <v>9</v>
      </c>
      <c r="F555" s="4">
        <f>'2012-2006Pop'!$C$10</f>
        <v>38070</v>
      </c>
      <c r="G555" s="3">
        <f t="shared" si="98"/>
        <v>35.723666929340688</v>
      </c>
      <c r="H555" s="3"/>
    </row>
    <row r="556" spans="1:8" x14ac:dyDescent="0.3">
      <c r="A556" s="2" t="s">
        <v>30</v>
      </c>
      <c r="B556" s="3">
        <v>120</v>
      </c>
      <c r="C556" s="2">
        <v>2011</v>
      </c>
      <c r="D556" t="s">
        <v>59</v>
      </c>
      <c r="E556" s="3">
        <v>9</v>
      </c>
      <c r="F556" s="4">
        <f>'2012-2006Pop'!$C$10</f>
        <v>38070</v>
      </c>
      <c r="G556" s="3">
        <f t="shared" si="98"/>
        <v>31.520882584712375</v>
      </c>
      <c r="H556" s="3"/>
    </row>
    <row r="557" spans="1:8" x14ac:dyDescent="0.3">
      <c r="A557" s="2" t="s">
        <v>12</v>
      </c>
      <c r="B557" s="3">
        <v>36</v>
      </c>
      <c r="C557" s="3">
        <v>2012</v>
      </c>
      <c r="D557" t="s">
        <v>59</v>
      </c>
      <c r="E557" s="3">
        <v>9</v>
      </c>
      <c r="F557" s="4">
        <f>'2012-2006Pop'!$D$10</f>
        <v>39850</v>
      </c>
      <c r="G557" s="3">
        <f t="shared" si="98"/>
        <v>9.0338770388958594</v>
      </c>
      <c r="H557" s="3"/>
    </row>
    <row r="558" spans="1:8" x14ac:dyDescent="0.3">
      <c r="A558" s="2" t="s">
        <v>29</v>
      </c>
      <c r="B558" s="3">
        <v>34</v>
      </c>
      <c r="C558" s="3">
        <v>2012</v>
      </c>
      <c r="D558" t="s">
        <v>59</v>
      </c>
      <c r="E558" s="3">
        <v>9</v>
      </c>
      <c r="F558" s="4">
        <f>'2012-2006Pop'!$D$10</f>
        <v>39850</v>
      </c>
      <c r="G558" s="3">
        <f t="shared" si="98"/>
        <v>8.5319949811794231</v>
      </c>
      <c r="H558" s="3"/>
    </row>
    <row r="559" spans="1:8" x14ac:dyDescent="0.3">
      <c r="A559" s="2" t="s">
        <v>22</v>
      </c>
      <c r="B559" s="3">
        <v>31</v>
      </c>
      <c r="C559" s="3">
        <v>2012</v>
      </c>
      <c r="D559" t="s">
        <v>59</v>
      </c>
      <c r="E559" s="3">
        <v>9</v>
      </c>
      <c r="F559" s="4">
        <f>'2012-2006Pop'!$D$10</f>
        <v>39850</v>
      </c>
      <c r="G559" s="3">
        <f t="shared" si="98"/>
        <v>7.7791718946047679</v>
      </c>
      <c r="H559" s="3"/>
    </row>
    <row r="560" spans="1:8" x14ac:dyDescent="0.3">
      <c r="A560" s="2" t="s">
        <v>32</v>
      </c>
      <c r="B560" s="3">
        <v>31</v>
      </c>
      <c r="C560" s="3">
        <v>2012</v>
      </c>
      <c r="D560" t="s">
        <v>59</v>
      </c>
      <c r="E560" s="3">
        <v>9</v>
      </c>
      <c r="F560" s="4">
        <f>'2012-2006Pop'!$D$10</f>
        <v>39850</v>
      </c>
      <c r="G560" s="3">
        <f t="shared" si="98"/>
        <v>7.7791718946047679</v>
      </c>
      <c r="H560" s="3"/>
    </row>
    <row r="561" spans="1:8" x14ac:dyDescent="0.3">
      <c r="A561" s="2" t="s">
        <v>27</v>
      </c>
      <c r="B561" s="3">
        <v>25</v>
      </c>
      <c r="C561" s="3">
        <v>2012</v>
      </c>
      <c r="D561" t="s">
        <v>59</v>
      </c>
      <c r="E561" s="3">
        <v>9</v>
      </c>
      <c r="F561" s="4">
        <f>'2012-2006Pop'!$D$10</f>
        <v>39850</v>
      </c>
      <c r="G561" s="3">
        <f t="shared" si="98"/>
        <v>6.2735257214554574</v>
      </c>
      <c r="H561" s="3"/>
    </row>
    <row r="562" spans="1:8" x14ac:dyDescent="0.3">
      <c r="A562" s="2" t="s">
        <v>7</v>
      </c>
      <c r="B562" s="3">
        <v>23</v>
      </c>
      <c r="C562" s="3">
        <v>2012</v>
      </c>
      <c r="D562" t="s">
        <v>59</v>
      </c>
      <c r="E562" s="3">
        <v>9</v>
      </c>
      <c r="F562" s="4">
        <f>'2012-2006Pop'!$D$10</f>
        <v>39850</v>
      </c>
      <c r="G562" s="3">
        <f t="shared" si="98"/>
        <v>5.7716436637390212</v>
      </c>
      <c r="H562" s="3"/>
    </row>
    <row r="563" spans="1:8" x14ac:dyDescent="0.3">
      <c r="A563" s="2" t="s">
        <v>15</v>
      </c>
      <c r="B563" s="3">
        <v>17</v>
      </c>
      <c r="C563" s="3">
        <v>2012</v>
      </c>
      <c r="D563" t="s">
        <v>59</v>
      </c>
      <c r="E563" s="3">
        <v>9</v>
      </c>
      <c r="F563" s="4">
        <f>'2012-2006Pop'!$D$10</f>
        <v>39850</v>
      </c>
      <c r="G563" s="3">
        <f t="shared" si="98"/>
        <v>4.2659974905897116</v>
      </c>
      <c r="H563" s="3"/>
    </row>
    <row r="564" spans="1:8" x14ac:dyDescent="0.3">
      <c r="A564" s="2" t="s">
        <v>11</v>
      </c>
      <c r="B564" s="3">
        <v>13</v>
      </c>
      <c r="C564" s="3">
        <v>2012</v>
      </c>
      <c r="D564" t="s">
        <v>59</v>
      </c>
      <c r="E564" s="3">
        <v>9</v>
      </c>
      <c r="F564" s="4">
        <f>'2012-2006Pop'!$D$10</f>
        <v>39850</v>
      </c>
      <c r="G564" s="3">
        <f t="shared" si="98"/>
        <v>3.2622333751568382</v>
      </c>
      <c r="H564" s="3"/>
    </row>
    <row r="565" spans="1:8" x14ac:dyDescent="0.3">
      <c r="A565" s="2" t="s">
        <v>17</v>
      </c>
      <c r="B565" s="3">
        <v>10</v>
      </c>
      <c r="C565" s="3">
        <v>2012</v>
      </c>
      <c r="D565" t="s">
        <v>59</v>
      </c>
      <c r="E565" s="3">
        <v>9</v>
      </c>
      <c r="F565" s="4">
        <f>'2012-2006Pop'!$D$10</f>
        <v>39850</v>
      </c>
      <c r="G565" s="3">
        <f t="shared" si="98"/>
        <v>2.509410288582183</v>
      </c>
      <c r="H565" s="3"/>
    </row>
    <row r="566" spans="1:8" x14ac:dyDescent="0.3">
      <c r="A566" s="2" t="s">
        <v>8</v>
      </c>
      <c r="B566" s="3">
        <v>105</v>
      </c>
      <c r="C566" s="2">
        <v>2011</v>
      </c>
      <c r="D566" t="s">
        <v>59</v>
      </c>
      <c r="E566" s="3">
        <v>9</v>
      </c>
      <c r="F566" s="4">
        <f>'2012-2006Pop'!$C$10</f>
        <v>38070</v>
      </c>
      <c r="G566" s="3">
        <f t="shared" ref="G566:G579" si="99">(B566/F566)*10000</f>
        <v>27.580772261623327</v>
      </c>
      <c r="H566" s="3"/>
    </row>
    <row r="567" spans="1:8" x14ac:dyDescent="0.3">
      <c r="A567" s="2" t="s">
        <v>13</v>
      </c>
      <c r="B567" s="3">
        <v>102</v>
      </c>
      <c r="C567" s="2">
        <v>2011</v>
      </c>
      <c r="D567" t="s">
        <v>59</v>
      </c>
      <c r="E567" s="3">
        <v>9</v>
      </c>
      <c r="F567" s="4">
        <f>'2012-2006Pop'!$C$10</f>
        <v>38070</v>
      </c>
      <c r="G567" s="3">
        <f t="shared" si="99"/>
        <v>26.792750197005518</v>
      </c>
      <c r="H567" s="3"/>
    </row>
    <row r="568" spans="1:8" x14ac:dyDescent="0.3">
      <c r="A568" s="2" t="s">
        <v>14</v>
      </c>
      <c r="B568" s="3">
        <v>56</v>
      </c>
      <c r="C568" s="2">
        <v>2011</v>
      </c>
      <c r="D568" t="s">
        <v>59</v>
      </c>
      <c r="E568" s="3">
        <v>9</v>
      </c>
      <c r="F568" s="4">
        <f>'2012-2006Pop'!$C$10</f>
        <v>38070</v>
      </c>
      <c r="G568" s="3">
        <f t="shared" si="99"/>
        <v>14.709745206199107</v>
      </c>
      <c r="H568" s="3"/>
    </row>
    <row r="569" spans="1:8" x14ac:dyDescent="0.3">
      <c r="A569" s="2" t="s">
        <v>32</v>
      </c>
      <c r="B569" s="3">
        <v>41</v>
      </c>
      <c r="C569" s="2">
        <v>2011</v>
      </c>
      <c r="D569" t="s">
        <v>59</v>
      </c>
      <c r="E569" s="3">
        <v>9</v>
      </c>
      <c r="F569" s="4">
        <f>'2012-2006Pop'!$C$10</f>
        <v>38070</v>
      </c>
      <c r="G569" s="3">
        <f t="shared" si="99"/>
        <v>10.76963488311006</v>
      </c>
      <c r="H569" s="3"/>
    </row>
    <row r="570" spans="1:8" x14ac:dyDescent="0.3">
      <c r="A570" s="2" t="s">
        <v>29</v>
      </c>
      <c r="B570" s="3">
        <v>39</v>
      </c>
      <c r="C570" s="2">
        <v>2011</v>
      </c>
      <c r="D570" t="s">
        <v>59</v>
      </c>
      <c r="E570" s="3">
        <v>9</v>
      </c>
      <c r="F570" s="4">
        <f>'2012-2006Pop'!$C$10</f>
        <v>38070</v>
      </c>
      <c r="G570" s="3">
        <f t="shared" si="99"/>
        <v>10.244286840031521</v>
      </c>
      <c r="H570" s="3"/>
    </row>
    <row r="571" spans="1:8" x14ac:dyDescent="0.3">
      <c r="A571" s="2" t="s">
        <v>12</v>
      </c>
      <c r="B571" s="3">
        <v>34</v>
      </c>
      <c r="C571" s="2">
        <v>2011</v>
      </c>
      <c r="D571" t="s">
        <v>59</v>
      </c>
      <c r="E571" s="3">
        <v>9</v>
      </c>
      <c r="F571" s="4">
        <f>'2012-2006Pop'!$C$10</f>
        <v>38070</v>
      </c>
      <c r="G571" s="3">
        <f t="shared" si="99"/>
        <v>8.9309167323351719</v>
      </c>
      <c r="H571" s="3"/>
    </row>
    <row r="572" spans="1:8" x14ac:dyDescent="0.3">
      <c r="A572" s="2" t="s">
        <v>27</v>
      </c>
      <c r="B572" s="3">
        <v>31</v>
      </c>
      <c r="C572" s="2">
        <v>2011</v>
      </c>
      <c r="D572" t="s">
        <v>59</v>
      </c>
      <c r="E572" s="3">
        <v>9</v>
      </c>
      <c r="F572" s="4">
        <f>'2012-2006Pop'!$C$10</f>
        <v>38070</v>
      </c>
      <c r="G572" s="3">
        <f t="shared" si="99"/>
        <v>8.1428946677173624</v>
      </c>
      <c r="H572" s="3"/>
    </row>
    <row r="573" spans="1:8" x14ac:dyDescent="0.3">
      <c r="A573" s="2" t="s">
        <v>22</v>
      </c>
      <c r="B573" s="3">
        <v>30</v>
      </c>
      <c r="C573" s="2">
        <v>2011</v>
      </c>
      <c r="D573" t="s">
        <v>59</v>
      </c>
      <c r="E573" s="3">
        <v>9</v>
      </c>
      <c r="F573" s="4">
        <f>'2012-2006Pop'!$C$10</f>
        <v>38070</v>
      </c>
      <c r="G573" s="3">
        <f t="shared" si="99"/>
        <v>7.8802206461780937</v>
      </c>
      <c r="H573" s="3"/>
    </row>
    <row r="574" spans="1:8" x14ac:dyDescent="0.3">
      <c r="A574" s="2" t="s">
        <v>36</v>
      </c>
      <c r="B574" s="3">
        <v>7</v>
      </c>
      <c r="C574" s="3">
        <v>2012</v>
      </c>
      <c r="D574" t="s">
        <v>59</v>
      </c>
      <c r="E574" s="3">
        <v>9</v>
      </c>
      <c r="F574" s="4">
        <f>'2012-2006Pop'!$D$10</f>
        <v>39850</v>
      </c>
      <c r="G574" s="3">
        <f t="shared" si="99"/>
        <v>1.7565872020075282</v>
      </c>
    </row>
    <row r="575" spans="1:8" x14ac:dyDescent="0.3">
      <c r="A575" s="2" t="s">
        <v>21</v>
      </c>
      <c r="B575" s="3">
        <v>6</v>
      </c>
      <c r="C575" s="3">
        <v>2012</v>
      </c>
      <c r="D575" t="s">
        <v>59</v>
      </c>
      <c r="E575" s="3">
        <v>9</v>
      </c>
      <c r="F575" s="4">
        <f>'2012-2006Pop'!$D$10</f>
        <v>39850</v>
      </c>
      <c r="G575" s="3">
        <f t="shared" si="99"/>
        <v>1.50564617314931</v>
      </c>
    </row>
    <row r="576" spans="1:8" x14ac:dyDescent="0.3">
      <c r="A576" s="2" t="s">
        <v>28</v>
      </c>
      <c r="B576" s="3">
        <v>5</v>
      </c>
      <c r="C576" s="3">
        <v>2012</v>
      </c>
      <c r="D576" t="s">
        <v>59</v>
      </c>
      <c r="E576" s="3">
        <v>9</v>
      </c>
      <c r="F576" s="4">
        <f>'2012-2006Pop'!$D$10</f>
        <v>39850</v>
      </c>
      <c r="G576" s="3">
        <f t="shared" si="99"/>
        <v>1.2547051442910915</v>
      </c>
    </row>
    <row r="577" spans="1:8" x14ac:dyDescent="0.3">
      <c r="A577" s="2" t="s">
        <v>23</v>
      </c>
      <c r="B577" s="3">
        <v>3</v>
      </c>
      <c r="C577" s="3">
        <v>2012</v>
      </c>
      <c r="D577" t="s">
        <v>59</v>
      </c>
      <c r="E577" s="3">
        <v>9</v>
      </c>
      <c r="F577" s="4">
        <f>'2012-2006Pop'!$D$10</f>
        <v>39850</v>
      </c>
      <c r="G577" s="3">
        <f t="shared" si="99"/>
        <v>0.75282308657465502</v>
      </c>
    </row>
    <row r="578" spans="1:8" x14ac:dyDescent="0.3">
      <c r="A578" s="2" t="s">
        <v>24</v>
      </c>
      <c r="B578" s="3">
        <v>3</v>
      </c>
      <c r="C578" s="3">
        <v>2012</v>
      </c>
      <c r="D578" t="s">
        <v>59</v>
      </c>
      <c r="E578" s="3">
        <v>9</v>
      </c>
      <c r="F578" s="4">
        <f>'2012-2006Pop'!$D$10</f>
        <v>39850</v>
      </c>
      <c r="G578" s="3">
        <f t="shared" si="99"/>
        <v>0.75282308657465502</v>
      </c>
    </row>
    <row r="579" spans="1:8" x14ac:dyDescent="0.3">
      <c r="A579" s="2" t="s">
        <v>25</v>
      </c>
      <c r="B579" s="3">
        <v>3</v>
      </c>
      <c r="C579" s="3">
        <v>2012</v>
      </c>
      <c r="D579" t="s">
        <v>59</v>
      </c>
      <c r="E579" s="3">
        <v>9</v>
      </c>
      <c r="F579" s="4">
        <f>'2012-2006Pop'!$D$10</f>
        <v>39850</v>
      </c>
      <c r="G579" s="3">
        <f t="shared" si="99"/>
        <v>0.75282308657465502</v>
      </c>
    </row>
    <row r="580" spans="1:8" x14ac:dyDescent="0.3">
      <c r="A580" s="2" t="s">
        <v>7</v>
      </c>
      <c r="B580" s="3">
        <v>22</v>
      </c>
      <c r="C580" s="2">
        <v>2011</v>
      </c>
      <c r="D580" t="s">
        <v>59</v>
      </c>
      <c r="E580" s="3">
        <v>9</v>
      </c>
      <c r="F580" s="4">
        <f>'2012-2006Pop'!$C$10</f>
        <v>38070</v>
      </c>
      <c r="G580" s="3">
        <f t="shared" ref="G580:G590" si="100">(B580/F580)*10000</f>
        <v>5.7788284738639355</v>
      </c>
      <c r="H580" s="3"/>
    </row>
    <row r="581" spans="1:8" x14ac:dyDescent="0.3">
      <c r="A581" s="2" t="s">
        <v>15</v>
      </c>
      <c r="B581" s="3">
        <v>12</v>
      </c>
      <c r="C581" s="2">
        <v>2011</v>
      </c>
      <c r="D581" t="s">
        <v>59</v>
      </c>
      <c r="E581" s="3">
        <v>9</v>
      </c>
      <c r="F581" s="4">
        <f>'2012-2006Pop'!$C$10</f>
        <v>38070</v>
      </c>
      <c r="G581" s="3">
        <f t="shared" si="100"/>
        <v>3.1520882584712373</v>
      </c>
      <c r="H581" s="3"/>
    </row>
    <row r="582" spans="1:8" x14ac:dyDescent="0.3">
      <c r="A582" s="2" t="s">
        <v>17</v>
      </c>
      <c r="B582" s="3">
        <v>12</v>
      </c>
      <c r="C582" s="2">
        <v>2011</v>
      </c>
      <c r="D582" t="s">
        <v>59</v>
      </c>
      <c r="E582" s="3">
        <v>9</v>
      </c>
      <c r="F582" s="4">
        <f>'2012-2006Pop'!$C$10</f>
        <v>38070</v>
      </c>
      <c r="G582" s="3">
        <f t="shared" si="100"/>
        <v>3.1520882584712373</v>
      </c>
      <c r="H582" s="3"/>
    </row>
    <row r="583" spans="1:8" x14ac:dyDescent="0.3">
      <c r="A583" s="2" t="s">
        <v>11</v>
      </c>
      <c r="B583" s="3">
        <v>11</v>
      </c>
      <c r="C583" s="2">
        <v>2011</v>
      </c>
      <c r="D583" t="s">
        <v>59</v>
      </c>
      <c r="E583" s="3">
        <v>9</v>
      </c>
      <c r="F583" s="4">
        <f>'2012-2006Pop'!$C$10</f>
        <v>38070</v>
      </c>
      <c r="G583" s="3">
        <f t="shared" si="100"/>
        <v>2.8894142369319677</v>
      </c>
      <c r="H583" s="3"/>
    </row>
    <row r="584" spans="1:8" x14ac:dyDescent="0.3">
      <c r="A584" s="2" t="s">
        <v>31</v>
      </c>
      <c r="B584" s="3">
        <v>3</v>
      </c>
      <c r="C584" s="3">
        <v>2012</v>
      </c>
      <c r="D584" t="s">
        <v>59</v>
      </c>
      <c r="E584" s="3">
        <v>9</v>
      </c>
      <c r="F584" s="4">
        <f>'2012-2006Pop'!$D$10</f>
        <v>39850</v>
      </c>
      <c r="G584" s="3">
        <f t="shared" si="100"/>
        <v>0.75282308657465502</v>
      </c>
    </row>
    <row r="585" spans="1:8" x14ac:dyDescent="0.3">
      <c r="A585" s="2" t="s">
        <v>9</v>
      </c>
      <c r="B585" s="3">
        <v>2</v>
      </c>
      <c r="C585" s="3">
        <v>2012</v>
      </c>
      <c r="D585" t="s">
        <v>59</v>
      </c>
      <c r="E585" s="3">
        <v>9</v>
      </c>
      <c r="F585" s="4">
        <f>'2012-2006Pop'!$D$10</f>
        <v>39850</v>
      </c>
      <c r="G585" s="3">
        <f t="shared" si="100"/>
        <v>0.50188205771643668</v>
      </c>
    </row>
    <row r="586" spans="1:8" x14ac:dyDescent="0.3">
      <c r="A586" s="2" t="s">
        <v>10</v>
      </c>
      <c r="B586" s="3">
        <v>2</v>
      </c>
      <c r="C586" s="3">
        <v>2012</v>
      </c>
      <c r="D586" t="s">
        <v>59</v>
      </c>
      <c r="E586" s="3">
        <v>9</v>
      </c>
      <c r="F586" s="4">
        <f>'2012-2006Pop'!$D$10</f>
        <v>39850</v>
      </c>
      <c r="G586" s="3">
        <f t="shared" si="100"/>
        <v>0.50188205771643668</v>
      </c>
    </row>
    <row r="587" spans="1:8" x14ac:dyDescent="0.3">
      <c r="A587" s="2" t="s">
        <v>20</v>
      </c>
      <c r="B587" s="3">
        <v>2</v>
      </c>
      <c r="C587" s="3">
        <v>2012</v>
      </c>
      <c r="D587" t="s">
        <v>59</v>
      </c>
      <c r="E587" s="3">
        <v>9</v>
      </c>
      <c r="F587" s="4">
        <f>'2012-2006Pop'!$D$10</f>
        <v>39850</v>
      </c>
      <c r="G587" s="3">
        <f t="shared" si="100"/>
        <v>0.50188205771643668</v>
      </c>
    </row>
    <row r="588" spans="1:8" x14ac:dyDescent="0.3">
      <c r="A588" s="2" t="s">
        <v>37</v>
      </c>
      <c r="B588" s="3">
        <v>2</v>
      </c>
      <c r="C588" s="3">
        <v>2012</v>
      </c>
      <c r="D588" t="s">
        <v>59</v>
      </c>
      <c r="E588" s="3">
        <v>9</v>
      </c>
      <c r="F588" s="4">
        <f>'2012-2006Pop'!$D$10</f>
        <v>39850</v>
      </c>
      <c r="G588" s="3">
        <f t="shared" si="100"/>
        <v>0.50188205771643668</v>
      </c>
    </row>
    <row r="589" spans="1:8" x14ac:dyDescent="0.3">
      <c r="A589" s="2" t="s">
        <v>4</v>
      </c>
      <c r="B589" s="3">
        <v>1</v>
      </c>
      <c r="C589" s="3">
        <v>2012</v>
      </c>
      <c r="D589" t="s">
        <v>59</v>
      </c>
      <c r="E589" s="3">
        <v>9</v>
      </c>
      <c r="F589" s="4">
        <f>'2012-2006Pop'!$D$10</f>
        <v>39850</v>
      </c>
      <c r="G589" s="3">
        <f t="shared" si="100"/>
        <v>0.25094102885821834</v>
      </c>
    </row>
    <row r="590" spans="1:8" x14ac:dyDescent="0.3">
      <c r="A590" s="2" t="s">
        <v>6</v>
      </c>
      <c r="B590" s="3">
        <v>0</v>
      </c>
      <c r="C590" s="3">
        <v>2012</v>
      </c>
      <c r="D590" t="s">
        <v>59</v>
      </c>
      <c r="E590" s="3">
        <v>9</v>
      </c>
      <c r="F590" s="4">
        <f>'2012-2006Pop'!$D$10</f>
        <v>39850</v>
      </c>
      <c r="G590" s="3">
        <f t="shared" si="100"/>
        <v>0</v>
      </c>
    </row>
    <row r="591" spans="1:8" x14ac:dyDescent="0.3">
      <c r="A591" s="2" t="s">
        <v>21</v>
      </c>
      <c r="B591" s="3">
        <v>8</v>
      </c>
      <c r="C591" s="2">
        <v>2011</v>
      </c>
      <c r="D591" t="s">
        <v>59</v>
      </c>
      <c r="E591" s="3">
        <v>9</v>
      </c>
      <c r="F591" s="4">
        <f>'2012-2006Pop'!$C$10</f>
        <v>38070</v>
      </c>
      <c r="G591" s="3">
        <f t="shared" ref="G591:G605" si="101">(B591/F591)*10000</f>
        <v>2.1013921723141582</v>
      </c>
      <c r="H591" s="3"/>
    </row>
    <row r="592" spans="1:8" x14ac:dyDescent="0.3">
      <c r="A592" s="2" t="s">
        <v>28</v>
      </c>
      <c r="B592" s="3">
        <v>7</v>
      </c>
      <c r="C592" s="2">
        <v>2011</v>
      </c>
      <c r="D592" t="s">
        <v>59</v>
      </c>
      <c r="E592" s="3">
        <v>9</v>
      </c>
      <c r="F592" s="4">
        <f>'2012-2006Pop'!$C$10</f>
        <v>38070</v>
      </c>
      <c r="G592" s="3">
        <f t="shared" si="101"/>
        <v>1.8387181507748884</v>
      </c>
      <c r="H592" s="3"/>
    </row>
    <row r="593" spans="1:8" x14ac:dyDescent="0.3">
      <c r="A593" s="2" t="s">
        <v>24</v>
      </c>
      <c r="B593" s="3">
        <v>6</v>
      </c>
      <c r="C593" s="2">
        <v>2011</v>
      </c>
      <c r="D593" t="s">
        <v>59</v>
      </c>
      <c r="E593" s="3">
        <v>9</v>
      </c>
      <c r="F593" s="4">
        <f>'2012-2006Pop'!$C$10</f>
        <v>38070</v>
      </c>
      <c r="G593" s="3">
        <f t="shared" si="101"/>
        <v>1.5760441292356187</v>
      </c>
      <c r="H593" s="3"/>
    </row>
    <row r="594" spans="1:8" x14ac:dyDescent="0.3">
      <c r="A594" s="2" t="s">
        <v>10</v>
      </c>
      <c r="B594" s="3">
        <v>4</v>
      </c>
      <c r="C594" s="2">
        <v>2011</v>
      </c>
      <c r="D594" t="s">
        <v>59</v>
      </c>
      <c r="E594" s="3">
        <v>9</v>
      </c>
      <c r="F594" s="4">
        <f>'2012-2006Pop'!$C$10</f>
        <v>38070</v>
      </c>
      <c r="G594" s="3">
        <f t="shared" si="101"/>
        <v>1.0506960861570791</v>
      </c>
      <c r="H594" s="3"/>
    </row>
    <row r="595" spans="1:8" x14ac:dyDescent="0.3">
      <c r="A595" s="2" t="s">
        <v>20</v>
      </c>
      <c r="B595" s="3">
        <v>3</v>
      </c>
      <c r="C595" s="2">
        <v>2011</v>
      </c>
      <c r="D595" t="s">
        <v>59</v>
      </c>
      <c r="E595" s="3">
        <v>9</v>
      </c>
      <c r="F595" s="4">
        <f>'2012-2006Pop'!$C$10</f>
        <v>38070</v>
      </c>
      <c r="G595" s="3">
        <f t="shared" si="101"/>
        <v>0.78802206461780933</v>
      </c>
      <c r="H595" s="3"/>
    </row>
    <row r="596" spans="1:8" x14ac:dyDescent="0.3">
      <c r="A596" s="2" t="s">
        <v>25</v>
      </c>
      <c r="B596" s="3">
        <v>3</v>
      </c>
      <c r="C596" s="2">
        <v>2011</v>
      </c>
      <c r="D596" t="s">
        <v>59</v>
      </c>
      <c r="E596" s="3">
        <v>9</v>
      </c>
      <c r="F596" s="4">
        <f>'2012-2006Pop'!$C$10</f>
        <v>38070</v>
      </c>
      <c r="G596" s="3">
        <f t="shared" si="101"/>
        <v>0.78802206461780933</v>
      </c>
      <c r="H596" s="3"/>
    </row>
    <row r="597" spans="1:8" x14ac:dyDescent="0.3">
      <c r="A597" s="2" t="s">
        <v>31</v>
      </c>
      <c r="B597" s="3">
        <v>2</v>
      </c>
      <c r="C597" s="2">
        <v>2011</v>
      </c>
      <c r="D597" t="s">
        <v>59</v>
      </c>
      <c r="E597" s="3">
        <v>9</v>
      </c>
      <c r="F597" s="4">
        <f>'2012-2006Pop'!$C$10</f>
        <v>38070</v>
      </c>
      <c r="G597" s="3">
        <f t="shared" si="101"/>
        <v>0.52534804307853955</v>
      </c>
      <c r="H597" s="3"/>
    </row>
    <row r="598" spans="1:8" x14ac:dyDescent="0.3">
      <c r="A598" s="2" t="s">
        <v>27</v>
      </c>
      <c r="B598" s="3">
        <v>2</v>
      </c>
      <c r="C598" s="2">
        <v>2011</v>
      </c>
      <c r="D598" t="s">
        <v>59</v>
      </c>
      <c r="E598" s="3">
        <v>9</v>
      </c>
      <c r="F598" s="4">
        <f>'2012-2006Pop'!$C$10</f>
        <v>38070</v>
      </c>
      <c r="G598" s="3">
        <f t="shared" si="101"/>
        <v>0.52534804307853955</v>
      </c>
      <c r="H598" s="3"/>
    </row>
    <row r="599" spans="1:8" x14ac:dyDescent="0.3">
      <c r="A599" s="2" t="s">
        <v>36</v>
      </c>
      <c r="B599" s="3">
        <v>2</v>
      </c>
      <c r="C599" s="2">
        <v>2011</v>
      </c>
      <c r="D599" t="s">
        <v>59</v>
      </c>
      <c r="E599" s="3">
        <v>9</v>
      </c>
      <c r="F599" s="4">
        <f>'2012-2006Pop'!$C$10</f>
        <v>38070</v>
      </c>
      <c r="G599" s="3">
        <f t="shared" si="101"/>
        <v>0.52534804307853955</v>
      </c>
      <c r="H599" s="3"/>
    </row>
    <row r="600" spans="1:8" x14ac:dyDescent="0.3">
      <c r="A600" s="2" t="s">
        <v>4</v>
      </c>
      <c r="B600" s="3">
        <v>1</v>
      </c>
      <c r="C600" s="2">
        <v>2011</v>
      </c>
      <c r="D600" t="s">
        <v>59</v>
      </c>
      <c r="E600" s="3">
        <v>9</v>
      </c>
      <c r="F600" s="4">
        <f>'2012-2006Pop'!$C$10</f>
        <v>38070</v>
      </c>
      <c r="G600" s="3">
        <f t="shared" si="101"/>
        <v>0.26267402153926978</v>
      </c>
      <c r="H600" s="3"/>
    </row>
    <row r="601" spans="1:8" x14ac:dyDescent="0.3">
      <c r="A601" s="2" t="s">
        <v>6</v>
      </c>
      <c r="B601" s="3">
        <v>1</v>
      </c>
      <c r="C601" s="2">
        <v>2011</v>
      </c>
      <c r="D601" t="s">
        <v>59</v>
      </c>
      <c r="E601" s="3">
        <v>9</v>
      </c>
      <c r="F601" s="4">
        <f>'2012-2006Pop'!$C$10</f>
        <v>38070</v>
      </c>
      <c r="G601" s="3">
        <f t="shared" si="101"/>
        <v>0.26267402153926978</v>
      </c>
      <c r="H601" s="3"/>
    </row>
    <row r="602" spans="1:8" x14ac:dyDescent="0.3">
      <c r="A602" s="2" t="s">
        <v>26</v>
      </c>
      <c r="B602" s="3">
        <v>1</v>
      </c>
      <c r="C602" s="2">
        <v>2011</v>
      </c>
      <c r="D602" t="s">
        <v>59</v>
      </c>
      <c r="E602" s="3">
        <v>9</v>
      </c>
      <c r="F602" s="4">
        <f>'2012-2006Pop'!$C$10</f>
        <v>38070</v>
      </c>
      <c r="G602" s="3">
        <f t="shared" si="101"/>
        <v>0.26267402153926978</v>
      </c>
      <c r="H602" s="3"/>
    </row>
    <row r="603" spans="1:8" x14ac:dyDescent="0.3">
      <c r="A603" s="2" t="s">
        <v>26</v>
      </c>
      <c r="B603" s="3">
        <v>0</v>
      </c>
      <c r="C603" s="3">
        <v>2012</v>
      </c>
      <c r="D603" t="s">
        <v>59</v>
      </c>
      <c r="E603" s="3">
        <v>9</v>
      </c>
      <c r="F603" s="4">
        <f>'2012-2006Pop'!$D$10</f>
        <v>39850</v>
      </c>
      <c r="G603" s="3">
        <f t="shared" si="101"/>
        <v>0</v>
      </c>
    </row>
    <row r="604" spans="1:8" x14ac:dyDescent="0.3">
      <c r="A604" s="2" t="s">
        <v>27</v>
      </c>
      <c r="B604" s="3">
        <v>0</v>
      </c>
      <c r="C604" s="3">
        <v>2012</v>
      </c>
      <c r="D604" t="s">
        <v>59</v>
      </c>
      <c r="E604" s="3">
        <v>9</v>
      </c>
      <c r="F604" s="4">
        <f>'2012-2006Pop'!$D$10</f>
        <v>39850</v>
      </c>
      <c r="G604" s="3">
        <f t="shared" si="101"/>
        <v>0</v>
      </c>
    </row>
    <row r="605" spans="1:8" x14ac:dyDescent="0.3">
      <c r="A605" s="2" t="s">
        <v>33</v>
      </c>
      <c r="B605" s="3">
        <v>0</v>
      </c>
      <c r="C605" s="3">
        <v>2012</v>
      </c>
      <c r="D605" t="s">
        <v>59</v>
      </c>
      <c r="E605" s="3">
        <v>9</v>
      </c>
      <c r="F605" s="4">
        <f>'2012-2006Pop'!$D$10</f>
        <v>39850</v>
      </c>
      <c r="G605" s="3">
        <f t="shared" si="101"/>
        <v>0</v>
      </c>
    </row>
    <row r="606" spans="1:8" x14ac:dyDescent="0.3">
      <c r="A606" s="2" t="s">
        <v>9</v>
      </c>
      <c r="B606" s="3">
        <v>0</v>
      </c>
      <c r="C606" s="2">
        <v>2011</v>
      </c>
      <c r="D606" t="s">
        <v>59</v>
      </c>
      <c r="E606" s="3">
        <v>9</v>
      </c>
      <c r="F606" s="4">
        <f>'2012-2006Pop'!$C$10</f>
        <v>38070</v>
      </c>
      <c r="G606" s="3">
        <f t="shared" ref="G606:G611" si="102">(B606/F606)*10000</f>
        <v>0</v>
      </c>
      <c r="H606" s="3"/>
    </row>
    <row r="607" spans="1:8" x14ac:dyDescent="0.3">
      <c r="A607" s="2" t="s">
        <v>23</v>
      </c>
      <c r="B607" s="3">
        <v>0</v>
      </c>
      <c r="C607" s="2">
        <v>2011</v>
      </c>
      <c r="D607" t="s">
        <v>59</v>
      </c>
      <c r="E607" s="3">
        <v>9</v>
      </c>
      <c r="F607" s="4">
        <f>'2012-2006Pop'!$C$10</f>
        <v>38070</v>
      </c>
      <c r="G607" s="3">
        <f t="shared" si="102"/>
        <v>0</v>
      </c>
      <c r="H607" s="3"/>
    </row>
    <row r="608" spans="1:8" x14ac:dyDescent="0.3">
      <c r="A608" s="2" t="s">
        <v>33</v>
      </c>
      <c r="B608" s="3">
        <v>0</v>
      </c>
      <c r="C608" s="2">
        <v>2011</v>
      </c>
      <c r="D608" t="s">
        <v>59</v>
      </c>
      <c r="E608" s="3">
        <v>9</v>
      </c>
      <c r="F608" s="4">
        <f>'2012-2006Pop'!$C$10</f>
        <v>38070</v>
      </c>
      <c r="G608" s="3">
        <f t="shared" si="102"/>
        <v>0</v>
      </c>
      <c r="H608" s="3"/>
    </row>
    <row r="609" spans="1:8" x14ac:dyDescent="0.3">
      <c r="A609" s="2" t="s">
        <v>34</v>
      </c>
      <c r="B609" s="3">
        <v>0</v>
      </c>
      <c r="C609" s="2">
        <v>2011</v>
      </c>
      <c r="D609" t="s">
        <v>59</v>
      </c>
      <c r="E609" s="3">
        <v>9</v>
      </c>
      <c r="F609" s="4">
        <f>'2012-2006Pop'!$C$10</f>
        <v>38070</v>
      </c>
      <c r="G609" s="3">
        <f t="shared" si="102"/>
        <v>0</v>
      </c>
      <c r="H609" s="3"/>
    </row>
    <row r="610" spans="1:8" x14ac:dyDescent="0.3">
      <c r="A610" s="2" t="s">
        <v>35</v>
      </c>
      <c r="B610" s="3">
        <v>0</v>
      </c>
      <c r="C610" s="2">
        <v>2011</v>
      </c>
      <c r="D610" t="s">
        <v>59</v>
      </c>
      <c r="E610" s="3">
        <v>9</v>
      </c>
      <c r="F610" s="4">
        <f>'2012-2006Pop'!$C$10</f>
        <v>38070</v>
      </c>
      <c r="G610" s="3">
        <f t="shared" si="102"/>
        <v>0</v>
      </c>
      <c r="H610" s="3"/>
    </row>
    <row r="611" spans="1:8" x14ac:dyDescent="0.3">
      <c r="A611" s="2" t="s">
        <v>37</v>
      </c>
      <c r="B611" s="3">
        <v>0</v>
      </c>
      <c r="C611" s="2">
        <v>2011</v>
      </c>
      <c r="D611" t="s">
        <v>59</v>
      </c>
      <c r="E611" s="3">
        <v>9</v>
      </c>
      <c r="F611" s="4">
        <f>'2012-2006Pop'!$C$10</f>
        <v>38070</v>
      </c>
      <c r="G611" s="3">
        <f t="shared" si="102"/>
        <v>0</v>
      </c>
      <c r="H611" s="3"/>
    </row>
    <row r="612" spans="1:8" x14ac:dyDescent="0.3">
      <c r="A612" s="2" t="s">
        <v>16</v>
      </c>
      <c r="B612" s="3">
        <v>558</v>
      </c>
      <c r="C612" s="2">
        <v>2011</v>
      </c>
      <c r="D612" t="s">
        <v>38</v>
      </c>
      <c r="E612" s="3">
        <v>10</v>
      </c>
      <c r="F612" s="4">
        <f>'2012-2006Pop'!$C$11</f>
        <v>44380</v>
      </c>
      <c r="G612" s="3">
        <f>(B612/F612)*10000</f>
        <v>125.73231185218567</v>
      </c>
      <c r="H612" s="3"/>
    </row>
    <row r="613" spans="1:8" x14ac:dyDescent="0.3">
      <c r="A613" s="2" t="s">
        <v>19</v>
      </c>
      <c r="B613" s="3">
        <v>275</v>
      </c>
      <c r="C613" s="2">
        <v>2011</v>
      </c>
      <c r="D613" t="s">
        <v>38</v>
      </c>
      <c r="E613" s="3">
        <v>10</v>
      </c>
      <c r="F613" s="4">
        <f>'2012-2006Pop'!$C$11</f>
        <v>44380</v>
      </c>
      <c r="G613" s="3">
        <f t="shared" ref="G613:G619" si="103">(B613/F613)*10000</f>
        <v>61.964849031095085</v>
      </c>
      <c r="H613" s="3"/>
    </row>
    <row r="614" spans="1:8" x14ac:dyDescent="0.3">
      <c r="A614" s="2" t="s">
        <v>8</v>
      </c>
      <c r="B614" s="3">
        <v>157</v>
      </c>
      <c r="C614" s="2">
        <v>2011</v>
      </c>
      <c r="D614" t="s">
        <v>38</v>
      </c>
      <c r="E614" s="3">
        <v>10</v>
      </c>
      <c r="F614" s="4">
        <f>'2012-2006Pop'!$C$11</f>
        <v>44380</v>
      </c>
      <c r="G614" s="3">
        <f t="shared" si="103"/>
        <v>35.376295628661559</v>
      </c>
      <c r="H614" s="3"/>
    </row>
    <row r="615" spans="1:8" x14ac:dyDescent="0.3">
      <c r="A615" s="2" t="s">
        <v>18</v>
      </c>
      <c r="B615" s="3">
        <v>153</v>
      </c>
      <c r="C615" s="2">
        <v>2011</v>
      </c>
      <c r="D615" t="s">
        <v>38</v>
      </c>
      <c r="E615" s="3">
        <v>10</v>
      </c>
      <c r="F615" s="4">
        <f>'2012-2006Pop'!$C$11</f>
        <v>44380</v>
      </c>
      <c r="G615" s="3">
        <f t="shared" si="103"/>
        <v>34.474988733663814</v>
      </c>
      <c r="H615" s="3"/>
    </row>
    <row r="616" spans="1:8" x14ac:dyDescent="0.3">
      <c r="A616" s="2" t="s">
        <v>13</v>
      </c>
      <c r="B616" s="3">
        <v>123</v>
      </c>
      <c r="C616" s="2">
        <v>2011</v>
      </c>
      <c r="D616" t="s">
        <v>38</v>
      </c>
      <c r="E616" s="3">
        <v>10</v>
      </c>
      <c r="F616" s="4">
        <f>'2012-2006Pop'!$C$11</f>
        <v>44380</v>
      </c>
      <c r="G616" s="3">
        <f t="shared" si="103"/>
        <v>27.715187021180714</v>
      </c>
      <c r="H616" s="3"/>
    </row>
    <row r="617" spans="1:8" x14ac:dyDescent="0.3">
      <c r="A617" s="2" t="s">
        <v>30</v>
      </c>
      <c r="B617" s="3">
        <v>103</v>
      </c>
      <c r="C617" s="2">
        <v>2011</v>
      </c>
      <c r="D617" t="s">
        <v>38</v>
      </c>
      <c r="E617" s="3">
        <v>10</v>
      </c>
      <c r="F617" s="4">
        <f>'2012-2006Pop'!$C$11</f>
        <v>44380</v>
      </c>
      <c r="G617" s="3">
        <f t="shared" si="103"/>
        <v>23.208652546191978</v>
      </c>
      <c r="H617" s="3"/>
    </row>
    <row r="618" spans="1:8" x14ac:dyDescent="0.3">
      <c r="A618" s="2" t="s">
        <v>14</v>
      </c>
      <c r="B618" s="3">
        <v>85</v>
      </c>
      <c r="C618" s="2">
        <v>2011</v>
      </c>
      <c r="D618" t="s">
        <v>38</v>
      </c>
      <c r="E618" s="3">
        <v>10</v>
      </c>
      <c r="F618" s="4">
        <f>'2012-2006Pop'!$C$11</f>
        <v>44380</v>
      </c>
      <c r="G618" s="3">
        <f t="shared" si="103"/>
        <v>19.152771518702117</v>
      </c>
      <c r="H618" s="3"/>
    </row>
    <row r="619" spans="1:8" x14ac:dyDescent="0.3">
      <c r="A619" s="2" t="s">
        <v>7</v>
      </c>
      <c r="B619" s="3">
        <v>60</v>
      </c>
      <c r="C619" s="2">
        <v>2011</v>
      </c>
      <c r="D619" t="s">
        <v>38</v>
      </c>
      <c r="E619" s="3">
        <v>10</v>
      </c>
      <c r="F619" s="4">
        <f>'2012-2006Pop'!$C$11</f>
        <v>44380</v>
      </c>
      <c r="G619" s="3">
        <f t="shared" si="103"/>
        <v>13.519603424966201</v>
      </c>
      <c r="H619" s="3"/>
    </row>
    <row r="620" spans="1:8" x14ac:dyDescent="0.3">
      <c r="A620" s="2" t="s">
        <v>34</v>
      </c>
      <c r="B620" s="3">
        <v>0</v>
      </c>
      <c r="C620" s="3">
        <v>2012</v>
      </c>
      <c r="D620" t="s">
        <v>59</v>
      </c>
      <c r="E620" s="3">
        <v>9</v>
      </c>
      <c r="F620" s="4">
        <f>'2012-2006Pop'!$D$10</f>
        <v>39850</v>
      </c>
      <c r="G620" s="3">
        <f t="shared" ref="G620:G621" si="104">(B620/F620)*10000</f>
        <v>0</v>
      </c>
    </row>
    <row r="621" spans="1:8" x14ac:dyDescent="0.3">
      <c r="A621" s="2" t="s">
        <v>35</v>
      </c>
      <c r="B621" s="3">
        <v>0</v>
      </c>
      <c r="C621" s="3">
        <v>2012</v>
      </c>
      <c r="D621" t="s">
        <v>59</v>
      </c>
      <c r="E621" s="3">
        <v>9</v>
      </c>
      <c r="F621" s="4">
        <f>'2012-2006Pop'!$D$10</f>
        <v>39850</v>
      </c>
      <c r="G621" s="3">
        <f t="shared" si="104"/>
        <v>0</v>
      </c>
    </row>
    <row r="622" spans="1:8" x14ac:dyDescent="0.3">
      <c r="A622" s="2" t="s">
        <v>16</v>
      </c>
      <c r="B622" s="3">
        <v>594</v>
      </c>
      <c r="C622" s="3">
        <v>2012</v>
      </c>
      <c r="D622" t="s">
        <v>38</v>
      </c>
      <c r="E622" s="3">
        <v>10</v>
      </c>
      <c r="F622" s="4">
        <f>'2012-2006Pop'!$D$11</f>
        <v>47650</v>
      </c>
      <c r="G622" s="3">
        <f>(B622/F622)*10000</f>
        <v>124.65897166841553</v>
      </c>
      <c r="H622" s="3"/>
    </row>
    <row r="623" spans="1:8" x14ac:dyDescent="0.3">
      <c r="A623" s="2" t="s">
        <v>19</v>
      </c>
      <c r="B623" s="3">
        <v>249</v>
      </c>
      <c r="C623" s="3">
        <v>2012</v>
      </c>
      <c r="D623" t="s">
        <v>38</v>
      </c>
      <c r="E623" s="3">
        <v>10</v>
      </c>
      <c r="F623" s="4">
        <f>'2012-2006Pop'!$D$11</f>
        <v>47650</v>
      </c>
      <c r="G623" s="3">
        <f t="shared" ref="G623:G632" si="105">(B623/F623)*10000</f>
        <v>52.256033578174183</v>
      </c>
      <c r="H623" s="3"/>
    </row>
    <row r="624" spans="1:8" x14ac:dyDescent="0.3">
      <c r="A624" s="2" t="s">
        <v>18</v>
      </c>
      <c r="B624" s="3">
        <v>189</v>
      </c>
      <c r="C624" s="3">
        <v>2012</v>
      </c>
      <c r="D624" t="s">
        <v>38</v>
      </c>
      <c r="E624" s="3">
        <v>10</v>
      </c>
      <c r="F624" s="4">
        <f>'2012-2006Pop'!$D$11</f>
        <v>47650</v>
      </c>
      <c r="G624" s="3">
        <f t="shared" si="105"/>
        <v>39.664218258132209</v>
      </c>
      <c r="H624" s="3"/>
    </row>
    <row r="625" spans="1:8" x14ac:dyDescent="0.3">
      <c r="A625" s="2" t="s">
        <v>8</v>
      </c>
      <c r="B625" s="3">
        <v>148</v>
      </c>
      <c r="C625" s="3">
        <v>2012</v>
      </c>
      <c r="D625" t="s">
        <v>38</v>
      </c>
      <c r="E625" s="3">
        <v>10</v>
      </c>
      <c r="F625" s="4">
        <f>'2012-2006Pop'!$D$11</f>
        <v>47650</v>
      </c>
      <c r="G625" s="3">
        <f t="shared" si="105"/>
        <v>31.059811122770199</v>
      </c>
      <c r="H625" s="3"/>
    </row>
    <row r="626" spans="1:8" x14ac:dyDescent="0.3">
      <c r="A626" s="2" t="s">
        <v>30</v>
      </c>
      <c r="B626" s="3">
        <v>110</v>
      </c>
      <c r="C626" s="3">
        <v>2012</v>
      </c>
      <c r="D626" t="s">
        <v>38</v>
      </c>
      <c r="E626" s="3">
        <v>10</v>
      </c>
      <c r="F626" s="4">
        <f>'2012-2006Pop'!$D$11</f>
        <v>47650</v>
      </c>
      <c r="G626" s="3">
        <f t="shared" si="105"/>
        <v>23.084994753410282</v>
      </c>
      <c r="H626" s="3"/>
    </row>
    <row r="627" spans="1:8" x14ac:dyDescent="0.3">
      <c r="A627" s="2" t="s">
        <v>14</v>
      </c>
      <c r="B627" s="3">
        <v>99</v>
      </c>
      <c r="C627" s="3">
        <v>2012</v>
      </c>
      <c r="D627" t="s">
        <v>38</v>
      </c>
      <c r="E627" s="3">
        <v>10</v>
      </c>
      <c r="F627" s="4">
        <f>'2012-2006Pop'!$D$11</f>
        <v>47650</v>
      </c>
      <c r="G627" s="3">
        <f t="shared" si="105"/>
        <v>20.776495278069252</v>
      </c>
      <c r="H627" s="3"/>
    </row>
    <row r="628" spans="1:8" x14ac:dyDescent="0.3">
      <c r="A628" s="2" t="s">
        <v>13</v>
      </c>
      <c r="B628" s="3">
        <v>96</v>
      </c>
      <c r="C628" s="3">
        <v>2012</v>
      </c>
      <c r="D628" t="s">
        <v>38</v>
      </c>
      <c r="E628" s="3">
        <v>10</v>
      </c>
      <c r="F628" s="4">
        <f>'2012-2006Pop'!$D$11</f>
        <v>47650</v>
      </c>
      <c r="G628" s="3">
        <f t="shared" si="105"/>
        <v>20.146904512067156</v>
      </c>
      <c r="H628" s="3"/>
    </row>
    <row r="629" spans="1:8" x14ac:dyDescent="0.3">
      <c r="A629" s="2" t="s">
        <v>22</v>
      </c>
      <c r="B629" s="3">
        <v>61</v>
      </c>
      <c r="C629" s="3">
        <v>2012</v>
      </c>
      <c r="D629" t="s">
        <v>38</v>
      </c>
      <c r="E629" s="3">
        <v>10</v>
      </c>
      <c r="F629" s="4">
        <f>'2012-2006Pop'!$D$11</f>
        <v>47650</v>
      </c>
      <c r="G629" s="3">
        <f t="shared" si="105"/>
        <v>12.80167890870934</v>
      </c>
      <c r="H629" s="3"/>
    </row>
    <row r="630" spans="1:8" x14ac:dyDescent="0.3">
      <c r="A630" s="2" t="s">
        <v>27</v>
      </c>
      <c r="B630" s="3">
        <v>47</v>
      </c>
      <c r="C630" s="3">
        <v>2012</v>
      </c>
      <c r="D630" t="s">
        <v>38</v>
      </c>
      <c r="E630" s="3">
        <v>10</v>
      </c>
      <c r="F630" s="4">
        <f>'2012-2006Pop'!$D$11</f>
        <v>47650</v>
      </c>
      <c r="G630" s="3">
        <f t="shared" si="105"/>
        <v>9.8635886673662121</v>
      </c>
      <c r="H630" s="3"/>
    </row>
    <row r="631" spans="1:8" x14ac:dyDescent="0.3">
      <c r="A631" s="2" t="s">
        <v>7</v>
      </c>
      <c r="B631" s="3">
        <v>45</v>
      </c>
      <c r="C631" s="3">
        <v>2012</v>
      </c>
      <c r="D631" t="s">
        <v>38</v>
      </c>
      <c r="E631" s="3">
        <v>10</v>
      </c>
      <c r="F631" s="4">
        <f>'2012-2006Pop'!$D$11</f>
        <v>47650</v>
      </c>
      <c r="G631" s="3">
        <f t="shared" si="105"/>
        <v>9.4438614900314803</v>
      </c>
      <c r="H631" s="3"/>
    </row>
    <row r="632" spans="1:8" x14ac:dyDescent="0.3">
      <c r="A632" s="2" t="s">
        <v>12</v>
      </c>
      <c r="B632" s="3">
        <v>44</v>
      </c>
      <c r="C632" s="3">
        <v>2012</v>
      </c>
      <c r="D632" t="s">
        <v>38</v>
      </c>
      <c r="E632" s="3">
        <v>10</v>
      </c>
      <c r="F632" s="4">
        <f>'2012-2006Pop'!$D$11</f>
        <v>47650</v>
      </c>
      <c r="G632" s="3">
        <f t="shared" si="105"/>
        <v>9.2339979013641145</v>
      </c>
      <c r="H632" s="3"/>
    </row>
    <row r="633" spans="1:8" x14ac:dyDescent="0.3">
      <c r="A633" s="2" t="s">
        <v>22</v>
      </c>
      <c r="B633" s="3">
        <v>60</v>
      </c>
      <c r="C633" s="2">
        <v>2011</v>
      </c>
      <c r="D633" t="s">
        <v>38</v>
      </c>
      <c r="E633" s="3">
        <v>10</v>
      </c>
      <c r="F633" s="4">
        <f>'2012-2006Pop'!$C$11</f>
        <v>44380</v>
      </c>
      <c r="G633" s="3">
        <f t="shared" ref="G633:G646" si="106">(B633/F633)*10000</f>
        <v>13.519603424966201</v>
      </c>
      <c r="H633" s="3"/>
    </row>
    <row r="634" spans="1:8" x14ac:dyDescent="0.3">
      <c r="A634" s="2" t="s">
        <v>32</v>
      </c>
      <c r="B634" s="3">
        <v>50</v>
      </c>
      <c r="C634" s="2">
        <v>2011</v>
      </c>
      <c r="D634" t="s">
        <v>38</v>
      </c>
      <c r="E634" s="3">
        <v>10</v>
      </c>
      <c r="F634" s="4">
        <f>'2012-2006Pop'!$C$11</f>
        <v>44380</v>
      </c>
      <c r="G634" s="3">
        <f t="shared" si="106"/>
        <v>11.266336187471834</v>
      </c>
      <c r="H634" s="3"/>
    </row>
    <row r="635" spans="1:8" x14ac:dyDescent="0.3">
      <c r="A635" s="2" t="s">
        <v>12</v>
      </c>
      <c r="B635" s="3">
        <v>46</v>
      </c>
      <c r="C635" s="2">
        <v>2011</v>
      </c>
      <c r="D635" t="s">
        <v>38</v>
      </c>
      <c r="E635" s="3">
        <v>10</v>
      </c>
      <c r="F635" s="4">
        <f>'2012-2006Pop'!$C$11</f>
        <v>44380</v>
      </c>
      <c r="G635" s="3">
        <f t="shared" si="106"/>
        <v>10.365029292474087</v>
      </c>
      <c r="H635" s="3"/>
    </row>
    <row r="636" spans="1:8" x14ac:dyDescent="0.3">
      <c r="A636" s="2" t="s">
        <v>27</v>
      </c>
      <c r="B636" s="3">
        <v>45</v>
      </c>
      <c r="C636" s="2">
        <v>2011</v>
      </c>
      <c r="D636" t="s">
        <v>38</v>
      </c>
      <c r="E636" s="3">
        <v>10</v>
      </c>
      <c r="F636" s="4">
        <f>'2012-2006Pop'!$C$11</f>
        <v>44380</v>
      </c>
      <c r="G636" s="3">
        <f t="shared" si="106"/>
        <v>10.139702568724651</v>
      </c>
      <c r="H636" s="3"/>
    </row>
    <row r="637" spans="1:8" x14ac:dyDescent="0.3">
      <c r="A637" s="2" t="s">
        <v>29</v>
      </c>
      <c r="B637" s="3">
        <v>38</v>
      </c>
      <c r="C637" s="2">
        <v>2011</v>
      </c>
      <c r="D637" t="s">
        <v>38</v>
      </c>
      <c r="E637" s="3">
        <v>10</v>
      </c>
      <c r="F637" s="4">
        <f>'2012-2006Pop'!$C$11</f>
        <v>44380</v>
      </c>
      <c r="G637" s="3">
        <f t="shared" si="106"/>
        <v>8.5624155024785935</v>
      </c>
      <c r="H637" s="3"/>
    </row>
    <row r="638" spans="1:8" x14ac:dyDescent="0.3">
      <c r="A638" s="2" t="s">
        <v>11</v>
      </c>
      <c r="B638" s="3">
        <v>25</v>
      </c>
      <c r="C638" s="2">
        <v>2011</v>
      </c>
      <c r="D638" t="s">
        <v>38</v>
      </c>
      <c r="E638" s="3">
        <v>10</v>
      </c>
      <c r="F638" s="4">
        <f>'2012-2006Pop'!$C$11</f>
        <v>44380</v>
      </c>
      <c r="G638" s="3">
        <f t="shared" si="106"/>
        <v>5.6331680937359172</v>
      </c>
      <c r="H638" s="3"/>
    </row>
    <row r="639" spans="1:8" x14ac:dyDescent="0.3">
      <c r="A639" s="2" t="s">
        <v>21</v>
      </c>
      <c r="B639" s="3">
        <v>17</v>
      </c>
      <c r="C639" s="2">
        <v>2011</v>
      </c>
      <c r="D639" t="s">
        <v>38</v>
      </c>
      <c r="E639" s="3">
        <v>10</v>
      </c>
      <c r="F639" s="4">
        <f>'2012-2006Pop'!$C$11</f>
        <v>44380</v>
      </c>
      <c r="G639" s="3">
        <f t="shared" si="106"/>
        <v>3.8305543037404237</v>
      </c>
      <c r="H639" s="3"/>
    </row>
    <row r="640" spans="1:8" x14ac:dyDescent="0.3">
      <c r="A640" s="2" t="s">
        <v>15</v>
      </c>
      <c r="B640" s="3">
        <v>14</v>
      </c>
      <c r="C640" s="2">
        <v>2011</v>
      </c>
      <c r="D640" t="s">
        <v>38</v>
      </c>
      <c r="E640" s="3">
        <v>10</v>
      </c>
      <c r="F640" s="4">
        <f>'2012-2006Pop'!$C$11</f>
        <v>44380</v>
      </c>
      <c r="G640" s="3">
        <f t="shared" si="106"/>
        <v>3.1545741324921139</v>
      </c>
      <c r="H640" s="3"/>
    </row>
    <row r="641" spans="1:8" x14ac:dyDescent="0.3">
      <c r="A641" s="2" t="s">
        <v>32</v>
      </c>
      <c r="B641" s="3">
        <v>44</v>
      </c>
      <c r="C641" s="3">
        <v>2012</v>
      </c>
      <c r="D641" t="s">
        <v>38</v>
      </c>
      <c r="E641" s="3">
        <v>10</v>
      </c>
      <c r="F641" s="4">
        <f>'2012-2006Pop'!$D$11</f>
        <v>47650</v>
      </c>
      <c r="G641" s="3">
        <f t="shared" si="106"/>
        <v>9.2339979013641145</v>
      </c>
      <c r="H641" s="3"/>
    </row>
    <row r="642" spans="1:8" x14ac:dyDescent="0.3">
      <c r="A642" s="2" t="s">
        <v>29</v>
      </c>
      <c r="B642" s="3">
        <v>31</v>
      </c>
      <c r="C642" s="3">
        <v>2012</v>
      </c>
      <c r="D642" t="s">
        <v>38</v>
      </c>
      <c r="E642" s="3">
        <v>10</v>
      </c>
      <c r="F642" s="4">
        <f>'2012-2006Pop'!$D$11</f>
        <v>47650</v>
      </c>
      <c r="G642" s="3">
        <f t="shared" si="106"/>
        <v>6.5057712486883528</v>
      </c>
      <c r="H642" s="3"/>
    </row>
    <row r="643" spans="1:8" x14ac:dyDescent="0.3">
      <c r="A643" s="2" t="s">
        <v>21</v>
      </c>
      <c r="B643" s="3">
        <v>30</v>
      </c>
      <c r="C643" s="3">
        <v>2012</v>
      </c>
      <c r="D643" t="s">
        <v>38</v>
      </c>
      <c r="E643" s="3">
        <v>10</v>
      </c>
      <c r="F643" s="4">
        <f>'2012-2006Pop'!$D$11</f>
        <v>47650</v>
      </c>
      <c r="G643" s="3">
        <f t="shared" si="106"/>
        <v>6.295907660020986</v>
      </c>
      <c r="H643" s="3"/>
    </row>
    <row r="644" spans="1:8" x14ac:dyDescent="0.3">
      <c r="A644" s="2" t="s">
        <v>11</v>
      </c>
      <c r="B644" s="3">
        <v>25</v>
      </c>
      <c r="C644" s="3">
        <v>2012</v>
      </c>
      <c r="D644" t="s">
        <v>38</v>
      </c>
      <c r="E644" s="3">
        <v>10</v>
      </c>
      <c r="F644" s="4">
        <f>'2012-2006Pop'!$D$11</f>
        <v>47650</v>
      </c>
      <c r="G644" s="3">
        <f t="shared" si="106"/>
        <v>5.2465897166841557</v>
      </c>
      <c r="H644" s="3"/>
    </row>
    <row r="645" spans="1:8" x14ac:dyDescent="0.3">
      <c r="A645" s="2" t="s">
        <v>24</v>
      </c>
      <c r="B645" s="3">
        <v>12</v>
      </c>
      <c r="C645" s="3">
        <v>2012</v>
      </c>
      <c r="D645" t="s">
        <v>38</v>
      </c>
      <c r="E645" s="3">
        <v>10</v>
      </c>
      <c r="F645" s="4">
        <f>'2012-2006Pop'!$D$11</f>
        <v>47650</v>
      </c>
      <c r="G645" s="3">
        <f t="shared" si="106"/>
        <v>2.5183630640083945</v>
      </c>
      <c r="H645" s="3"/>
    </row>
    <row r="646" spans="1:8" x14ac:dyDescent="0.3">
      <c r="A646" s="2" t="s">
        <v>17</v>
      </c>
      <c r="B646" s="3">
        <v>10</v>
      </c>
      <c r="C646" s="3">
        <v>2012</v>
      </c>
      <c r="D646" t="s">
        <v>38</v>
      </c>
      <c r="E646" s="3">
        <v>10</v>
      </c>
      <c r="F646" s="4">
        <f>'2012-2006Pop'!$D$11</f>
        <v>47650</v>
      </c>
      <c r="G646" s="3">
        <f t="shared" si="106"/>
        <v>2.0986358866736619</v>
      </c>
      <c r="H646" s="3"/>
    </row>
    <row r="647" spans="1:8" x14ac:dyDescent="0.3">
      <c r="A647" s="2" t="s">
        <v>17</v>
      </c>
      <c r="B647" s="3">
        <v>13</v>
      </c>
      <c r="C647" s="2">
        <v>2011</v>
      </c>
      <c r="D647" t="s">
        <v>38</v>
      </c>
      <c r="E647" s="3">
        <v>10</v>
      </c>
      <c r="F647" s="4">
        <f>'2012-2006Pop'!$C$11</f>
        <v>44380</v>
      </c>
      <c r="G647" s="3">
        <f t="shared" ref="G647:G666" si="107">(B647/F647)*10000</f>
        <v>2.9292474087426772</v>
      </c>
      <c r="H647" s="3"/>
    </row>
    <row r="648" spans="1:8" x14ac:dyDescent="0.3">
      <c r="A648" s="2" t="s">
        <v>24</v>
      </c>
      <c r="B648" s="3">
        <v>12</v>
      </c>
      <c r="C648" s="2">
        <v>2011</v>
      </c>
      <c r="D648" t="s">
        <v>38</v>
      </c>
      <c r="E648" s="3">
        <v>10</v>
      </c>
      <c r="F648" s="4">
        <f>'2012-2006Pop'!$C$11</f>
        <v>44380</v>
      </c>
      <c r="G648" s="3">
        <f t="shared" si="107"/>
        <v>2.70392068499324</v>
      </c>
      <c r="H648" s="3"/>
    </row>
    <row r="649" spans="1:8" x14ac:dyDescent="0.3">
      <c r="A649" s="2" t="s">
        <v>20</v>
      </c>
      <c r="B649" s="3">
        <v>8</v>
      </c>
      <c r="C649" s="2">
        <v>2011</v>
      </c>
      <c r="D649" t="s">
        <v>38</v>
      </c>
      <c r="E649" s="3">
        <v>10</v>
      </c>
      <c r="F649" s="4">
        <f>'2012-2006Pop'!$C$11</f>
        <v>44380</v>
      </c>
      <c r="G649" s="3">
        <f t="shared" si="107"/>
        <v>1.8026137899954935</v>
      </c>
      <c r="H649" s="3"/>
    </row>
    <row r="650" spans="1:8" x14ac:dyDescent="0.3">
      <c r="A650" s="2" t="s">
        <v>28</v>
      </c>
      <c r="B650" s="3">
        <v>8</v>
      </c>
      <c r="C650" s="2">
        <v>2011</v>
      </c>
      <c r="D650" t="s">
        <v>38</v>
      </c>
      <c r="E650" s="3">
        <v>10</v>
      </c>
      <c r="F650" s="4">
        <f>'2012-2006Pop'!$C$11</f>
        <v>44380</v>
      </c>
      <c r="G650" s="3">
        <f t="shared" si="107"/>
        <v>1.8026137899954935</v>
      </c>
      <c r="H650" s="3"/>
    </row>
    <row r="651" spans="1:8" x14ac:dyDescent="0.3">
      <c r="A651" s="2" t="s">
        <v>36</v>
      </c>
      <c r="B651" s="3">
        <v>7</v>
      </c>
      <c r="C651" s="2">
        <v>2011</v>
      </c>
      <c r="D651" t="s">
        <v>38</v>
      </c>
      <c r="E651" s="3">
        <v>10</v>
      </c>
      <c r="F651" s="4">
        <f>'2012-2006Pop'!$C$11</f>
        <v>44380</v>
      </c>
      <c r="G651" s="3">
        <f t="shared" si="107"/>
        <v>1.577287066246057</v>
      </c>
      <c r="H651" s="3"/>
    </row>
    <row r="652" spans="1:8" x14ac:dyDescent="0.3">
      <c r="A652" s="2" t="s">
        <v>25</v>
      </c>
      <c r="B652" s="3">
        <v>6</v>
      </c>
      <c r="C652" s="2">
        <v>2011</v>
      </c>
      <c r="D652" t="s">
        <v>38</v>
      </c>
      <c r="E652" s="3">
        <v>10</v>
      </c>
      <c r="F652" s="4">
        <f>'2012-2006Pop'!$C$11</f>
        <v>44380</v>
      </c>
      <c r="G652" s="3">
        <f t="shared" si="107"/>
        <v>1.35196034249662</v>
      </c>
      <c r="H652" s="3"/>
    </row>
    <row r="653" spans="1:8" x14ac:dyDescent="0.3">
      <c r="A653" s="2" t="s">
        <v>10</v>
      </c>
      <c r="B653" s="3">
        <v>5</v>
      </c>
      <c r="C653" s="2">
        <v>2011</v>
      </c>
      <c r="D653" t="s">
        <v>38</v>
      </c>
      <c r="E653" s="3">
        <v>10</v>
      </c>
      <c r="F653" s="4">
        <f>'2012-2006Pop'!$C$11</f>
        <v>44380</v>
      </c>
      <c r="G653" s="3">
        <f t="shared" si="107"/>
        <v>1.1266336187471835</v>
      </c>
      <c r="H653" s="3"/>
    </row>
    <row r="654" spans="1:8" x14ac:dyDescent="0.3">
      <c r="A654" s="2" t="s">
        <v>9</v>
      </c>
      <c r="B654" s="3">
        <v>4</v>
      </c>
      <c r="C654" s="2">
        <v>2011</v>
      </c>
      <c r="D654" t="s">
        <v>38</v>
      </c>
      <c r="E654" s="3">
        <v>10</v>
      </c>
      <c r="F654" s="4">
        <f>'2012-2006Pop'!$C$11</f>
        <v>44380</v>
      </c>
      <c r="G654" s="3">
        <f t="shared" si="107"/>
        <v>0.90130689499774674</v>
      </c>
      <c r="H654" s="3"/>
    </row>
    <row r="655" spans="1:8" x14ac:dyDescent="0.3">
      <c r="A655" s="2" t="s">
        <v>37</v>
      </c>
      <c r="B655" s="3">
        <v>4</v>
      </c>
      <c r="C655" s="2">
        <v>2011</v>
      </c>
      <c r="D655" t="s">
        <v>38</v>
      </c>
      <c r="E655" s="3">
        <v>10</v>
      </c>
      <c r="F655" s="4">
        <f>'2012-2006Pop'!$C$11</f>
        <v>44380</v>
      </c>
      <c r="G655" s="3">
        <f t="shared" si="107"/>
        <v>0.90130689499774674</v>
      </c>
      <c r="H655" s="3"/>
    </row>
    <row r="656" spans="1:8" x14ac:dyDescent="0.3">
      <c r="A656" s="2" t="s">
        <v>23</v>
      </c>
      <c r="B656" s="3">
        <v>2</v>
      </c>
      <c r="C656" s="2">
        <v>2011</v>
      </c>
      <c r="D656" t="s">
        <v>38</v>
      </c>
      <c r="E656" s="3">
        <v>10</v>
      </c>
      <c r="F656" s="4">
        <f>'2012-2006Pop'!$C$11</f>
        <v>44380</v>
      </c>
      <c r="G656" s="3">
        <f t="shared" si="107"/>
        <v>0.45065344749887337</v>
      </c>
      <c r="H656" s="3"/>
    </row>
    <row r="657" spans="1:8" x14ac:dyDescent="0.3">
      <c r="A657" s="2" t="s">
        <v>31</v>
      </c>
      <c r="B657" s="3">
        <v>9</v>
      </c>
      <c r="C657" s="3">
        <v>2012</v>
      </c>
      <c r="D657" t="s">
        <v>38</v>
      </c>
      <c r="E657" s="3">
        <v>10</v>
      </c>
      <c r="F657" s="4">
        <f>'2012-2006Pop'!$D$11</f>
        <v>47650</v>
      </c>
      <c r="G657" s="3">
        <f t="shared" si="107"/>
        <v>1.888772298006296</v>
      </c>
      <c r="H657" s="3"/>
    </row>
    <row r="658" spans="1:8" x14ac:dyDescent="0.3">
      <c r="A658" s="2" t="s">
        <v>36</v>
      </c>
      <c r="B658" s="3">
        <v>9</v>
      </c>
      <c r="C658" s="3">
        <v>2012</v>
      </c>
      <c r="D658" t="s">
        <v>38</v>
      </c>
      <c r="E658" s="3">
        <v>10</v>
      </c>
      <c r="F658" s="4">
        <f>'2012-2006Pop'!$D$11</f>
        <v>47650</v>
      </c>
      <c r="G658" s="3">
        <f t="shared" si="107"/>
        <v>1.888772298006296</v>
      </c>
      <c r="H658" s="3"/>
    </row>
    <row r="659" spans="1:8" x14ac:dyDescent="0.3">
      <c r="A659" s="2" t="s">
        <v>20</v>
      </c>
      <c r="B659" s="3">
        <v>8</v>
      </c>
      <c r="C659" s="3">
        <v>2012</v>
      </c>
      <c r="D659" t="s">
        <v>38</v>
      </c>
      <c r="E659" s="3">
        <v>10</v>
      </c>
      <c r="F659" s="4">
        <f>'2012-2006Pop'!$D$11</f>
        <v>47650</v>
      </c>
      <c r="G659" s="3">
        <f t="shared" si="107"/>
        <v>1.6789087093389299</v>
      </c>
      <c r="H659" s="3"/>
    </row>
    <row r="660" spans="1:8" x14ac:dyDescent="0.3">
      <c r="A660" s="2" t="s">
        <v>10</v>
      </c>
      <c r="B660" s="3">
        <v>7</v>
      </c>
      <c r="C660" s="3">
        <v>2012</v>
      </c>
      <c r="D660" t="s">
        <v>38</v>
      </c>
      <c r="E660" s="3">
        <v>10</v>
      </c>
      <c r="F660" s="4">
        <f>'2012-2006Pop'!$D$11</f>
        <v>47650</v>
      </c>
      <c r="G660" s="3">
        <f t="shared" si="107"/>
        <v>1.4690451206715633</v>
      </c>
      <c r="H660" s="3"/>
    </row>
    <row r="661" spans="1:8" x14ac:dyDescent="0.3">
      <c r="A661" s="2" t="s">
        <v>28</v>
      </c>
      <c r="B661" s="3">
        <v>7</v>
      </c>
      <c r="C661" s="3">
        <v>2012</v>
      </c>
      <c r="D661" t="s">
        <v>38</v>
      </c>
      <c r="E661" s="3">
        <v>10</v>
      </c>
      <c r="F661" s="4">
        <f>'2012-2006Pop'!$D$11</f>
        <v>47650</v>
      </c>
      <c r="G661" s="3">
        <f t="shared" si="107"/>
        <v>1.4690451206715633</v>
      </c>
      <c r="H661" s="3"/>
    </row>
    <row r="662" spans="1:8" x14ac:dyDescent="0.3">
      <c r="A662" s="2" t="s">
        <v>15</v>
      </c>
      <c r="B662" s="3">
        <v>6</v>
      </c>
      <c r="C662" s="3">
        <v>2012</v>
      </c>
      <c r="D662" t="s">
        <v>38</v>
      </c>
      <c r="E662" s="3">
        <v>10</v>
      </c>
      <c r="F662" s="4">
        <f>'2012-2006Pop'!$D$11</f>
        <v>47650</v>
      </c>
      <c r="G662" s="3">
        <f t="shared" si="107"/>
        <v>1.2591815320041972</v>
      </c>
    </row>
    <row r="663" spans="1:8" x14ac:dyDescent="0.3">
      <c r="A663" s="2" t="s">
        <v>25</v>
      </c>
      <c r="B663" s="3">
        <v>6</v>
      </c>
      <c r="C663" s="3">
        <v>2012</v>
      </c>
      <c r="D663" t="s">
        <v>38</v>
      </c>
      <c r="E663" s="3">
        <v>10</v>
      </c>
      <c r="F663" s="4">
        <f>'2012-2006Pop'!$D$11</f>
        <v>47650</v>
      </c>
      <c r="G663" s="3">
        <f t="shared" si="107"/>
        <v>1.2591815320041972</v>
      </c>
    </row>
    <row r="664" spans="1:8" x14ac:dyDescent="0.3">
      <c r="A664" s="2" t="s">
        <v>9</v>
      </c>
      <c r="B664" s="3">
        <v>3</v>
      </c>
      <c r="C664" s="3">
        <v>2012</v>
      </c>
      <c r="D664" t="s">
        <v>38</v>
      </c>
      <c r="E664" s="3">
        <v>10</v>
      </c>
      <c r="F664" s="4">
        <f>'2012-2006Pop'!$D$11</f>
        <v>47650</v>
      </c>
      <c r="G664" s="3">
        <f t="shared" si="107"/>
        <v>0.62959076600209862</v>
      </c>
    </row>
    <row r="665" spans="1:8" x14ac:dyDescent="0.3">
      <c r="A665" s="2" t="s">
        <v>23</v>
      </c>
      <c r="B665" s="3">
        <v>1</v>
      </c>
      <c r="C665" s="3">
        <v>2012</v>
      </c>
      <c r="D665" t="s">
        <v>38</v>
      </c>
      <c r="E665" s="3">
        <v>10</v>
      </c>
      <c r="F665" s="4">
        <f>'2012-2006Pop'!$D$11</f>
        <v>47650</v>
      </c>
      <c r="G665" s="3">
        <f t="shared" si="107"/>
        <v>0.20986358866736624</v>
      </c>
    </row>
    <row r="666" spans="1:8" x14ac:dyDescent="0.3">
      <c r="A666" s="2" t="s">
        <v>37</v>
      </c>
      <c r="B666" s="3">
        <v>1</v>
      </c>
      <c r="C666" s="3">
        <v>2012</v>
      </c>
      <c r="D666" t="s">
        <v>38</v>
      </c>
      <c r="E666" s="3">
        <v>10</v>
      </c>
      <c r="F666" s="4">
        <f>'2012-2006Pop'!$D$11</f>
        <v>47650</v>
      </c>
      <c r="G666" s="3">
        <f t="shared" si="107"/>
        <v>0.20986358866736624</v>
      </c>
    </row>
    <row r="667" spans="1:8" x14ac:dyDescent="0.3">
      <c r="A667" s="2" t="s">
        <v>31</v>
      </c>
      <c r="B667" s="3">
        <v>2</v>
      </c>
      <c r="C667" s="2">
        <v>2011</v>
      </c>
      <c r="D667" t="s">
        <v>38</v>
      </c>
      <c r="E667" s="3">
        <v>10</v>
      </c>
      <c r="F667" s="4">
        <f>'2012-2006Pop'!$C$11</f>
        <v>44380</v>
      </c>
      <c r="G667" s="3">
        <f t="shared" ref="G667:G674" si="108">(B667/F667)*10000</f>
        <v>0.45065344749887337</v>
      </c>
      <c r="H667" s="3"/>
    </row>
    <row r="668" spans="1:8" x14ac:dyDescent="0.3">
      <c r="A668" s="2" t="s">
        <v>27</v>
      </c>
      <c r="B668" s="3">
        <v>2</v>
      </c>
      <c r="C668" s="2">
        <v>2011</v>
      </c>
      <c r="D668" t="s">
        <v>38</v>
      </c>
      <c r="E668" s="3">
        <v>10</v>
      </c>
      <c r="F668" s="4">
        <f>'2012-2006Pop'!$C$11</f>
        <v>44380</v>
      </c>
      <c r="G668" s="3">
        <f t="shared" si="108"/>
        <v>0.45065344749887337</v>
      </c>
      <c r="H668" s="3"/>
    </row>
    <row r="669" spans="1:8" x14ac:dyDescent="0.3">
      <c r="A669" s="2" t="s">
        <v>4</v>
      </c>
      <c r="B669" s="3">
        <v>0</v>
      </c>
      <c r="C669" s="2">
        <v>2011</v>
      </c>
      <c r="D669" t="s">
        <v>38</v>
      </c>
      <c r="E669" s="3">
        <v>10</v>
      </c>
      <c r="F669" s="4">
        <f>'2012-2006Pop'!$C$11</f>
        <v>44380</v>
      </c>
      <c r="G669" s="3">
        <f t="shared" si="108"/>
        <v>0</v>
      </c>
      <c r="H669" s="3"/>
    </row>
    <row r="670" spans="1:8" x14ac:dyDescent="0.3">
      <c r="A670" s="2" t="s">
        <v>6</v>
      </c>
      <c r="B670" s="3">
        <v>0</v>
      </c>
      <c r="C670" s="2">
        <v>2011</v>
      </c>
      <c r="D670" t="s">
        <v>38</v>
      </c>
      <c r="E670" s="3">
        <v>10</v>
      </c>
      <c r="F670" s="4">
        <f>'2012-2006Pop'!$C$11</f>
        <v>44380</v>
      </c>
      <c r="G670" s="3">
        <f t="shared" si="108"/>
        <v>0</v>
      </c>
      <c r="H670" s="3"/>
    </row>
    <row r="671" spans="1:8" x14ac:dyDescent="0.3">
      <c r="A671" s="2" t="s">
        <v>26</v>
      </c>
      <c r="B671" s="3">
        <v>0</v>
      </c>
      <c r="C671" s="2">
        <v>2011</v>
      </c>
      <c r="D671" t="s">
        <v>38</v>
      </c>
      <c r="E671" s="3">
        <v>10</v>
      </c>
      <c r="F671" s="4">
        <f>'2012-2006Pop'!$C$11</f>
        <v>44380</v>
      </c>
      <c r="G671" s="3">
        <f t="shared" si="108"/>
        <v>0</v>
      </c>
      <c r="H671" s="3"/>
    </row>
    <row r="672" spans="1:8" x14ac:dyDescent="0.3">
      <c r="A672" s="2" t="s">
        <v>33</v>
      </c>
      <c r="B672" s="3">
        <v>0</v>
      </c>
      <c r="C672" s="2">
        <v>2011</v>
      </c>
      <c r="D672" t="s">
        <v>38</v>
      </c>
      <c r="E672" s="3">
        <v>10</v>
      </c>
      <c r="F672" s="4">
        <f>'2012-2006Pop'!$C$11</f>
        <v>44380</v>
      </c>
      <c r="G672" s="3">
        <f t="shared" si="108"/>
        <v>0</v>
      </c>
      <c r="H672" s="3"/>
    </row>
    <row r="673" spans="1:8" x14ac:dyDescent="0.3">
      <c r="A673" s="2" t="s">
        <v>34</v>
      </c>
      <c r="B673" s="3">
        <v>0</v>
      </c>
      <c r="C673" s="2">
        <v>2011</v>
      </c>
      <c r="D673" t="s">
        <v>38</v>
      </c>
      <c r="E673" s="3">
        <v>10</v>
      </c>
      <c r="F673" s="4">
        <f>'2012-2006Pop'!$C$11</f>
        <v>44380</v>
      </c>
      <c r="G673" s="3">
        <f t="shared" si="108"/>
        <v>0</v>
      </c>
      <c r="H673" s="3"/>
    </row>
    <row r="674" spans="1:8" x14ac:dyDescent="0.3">
      <c r="A674" s="2" t="s">
        <v>35</v>
      </c>
      <c r="B674" s="3">
        <v>0</v>
      </c>
      <c r="C674" s="2">
        <v>2011</v>
      </c>
      <c r="D674" t="s">
        <v>38</v>
      </c>
      <c r="E674" s="3">
        <v>10</v>
      </c>
      <c r="F674" s="4">
        <f>'2012-2006Pop'!$C$11</f>
        <v>44380</v>
      </c>
      <c r="G674" s="3">
        <f t="shared" si="108"/>
        <v>0</v>
      </c>
      <c r="H674" s="3"/>
    </row>
    <row r="675" spans="1:8" x14ac:dyDescent="0.3">
      <c r="A675" s="2" t="s">
        <v>16</v>
      </c>
      <c r="B675" s="3">
        <v>588</v>
      </c>
      <c r="C675" s="2">
        <v>2011</v>
      </c>
      <c r="D675" t="s">
        <v>39</v>
      </c>
      <c r="E675" s="3">
        <v>11</v>
      </c>
      <c r="F675" s="4">
        <f>'2012-2006Pop'!$C$12</f>
        <v>32235</v>
      </c>
      <c r="G675" s="3">
        <f>(B675/F675)*10000</f>
        <v>182.41042345276873</v>
      </c>
      <c r="H675" s="3"/>
    </row>
    <row r="676" spans="1:8" x14ac:dyDescent="0.3">
      <c r="A676" s="2" t="s">
        <v>19</v>
      </c>
      <c r="B676" s="3">
        <v>239</v>
      </c>
      <c r="C676" s="2">
        <v>2011</v>
      </c>
      <c r="D676" t="s">
        <v>39</v>
      </c>
      <c r="E676" s="3">
        <v>11</v>
      </c>
      <c r="F676" s="4">
        <f>'2012-2006Pop'!$C$12</f>
        <v>32235</v>
      </c>
      <c r="G676" s="3">
        <f>(B676/F676)*10000</f>
        <v>74.143012253761441</v>
      </c>
      <c r="H676" s="3"/>
    </row>
    <row r="677" spans="1:8" x14ac:dyDescent="0.3">
      <c r="A677" s="2" t="s">
        <v>4</v>
      </c>
      <c r="B677" s="3">
        <v>0</v>
      </c>
      <c r="C677" s="3">
        <v>2012</v>
      </c>
      <c r="D677" t="s">
        <v>38</v>
      </c>
      <c r="E677" s="3">
        <v>10</v>
      </c>
      <c r="F677" s="4">
        <f>'2012-2006Pop'!$D$11</f>
        <v>47650</v>
      </c>
      <c r="G677" s="3">
        <f t="shared" ref="G677:G692" si="109">(B677/F677)*10000</f>
        <v>0</v>
      </c>
    </row>
    <row r="678" spans="1:8" x14ac:dyDescent="0.3">
      <c r="A678" s="2" t="s">
        <v>6</v>
      </c>
      <c r="B678" s="3">
        <v>0</v>
      </c>
      <c r="C678" s="3">
        <v>2012</v>
      </c>
      <c r="D678" t="s">
        <v>38</v>
      </c>
      <c r="E678" s="3">
        <v>10</v>
      </c>
      <c r="F678" s="4">
        <f>'2012-2006Pop'!$D$11</f>
        <v>47650</v>
      </c>
      <c r="G678" s="3">
        <f t="shared" si="109"/>
        <v>0</v>
      </c>
    </row>
    <row r="679" spans="1:8" x14ac:dyDescent="0.3">
      <c r="A679" s="2" t="s">
        <v>26</v>
      </c>
      <c r="B679" s="3">
        <v>0</v>
      </c>
      <c r="C679" s="3">
        <v>2012</v>
      </c>
      <c r="D679" t="s">
        <v>38</v>
      </c>
      <c r="E679" s="3">
        <v>10</v>
      </c>
      <c r="F679" s="4">
        <f>'2012-2006Pop'!$D$11</f>
        <v>47650</v>
      </c>
      <c r="G679" s="3">
        <f t="shared" si="109"/>
        <v>0</v>
      </c>
    </row>
    <row r="680" spans="1:8" x14ac:dyDescent="0.3">
      <c r="A680" s="2" t="s">
        <v>27</v>
      </c>
      <c r="B680" s="3">
        <v>0</v>
      </c>
      <c r="C680" s="3">
        <v>2012</v>
      </c>
      <c r="D680" t="s">
        <v>38</v>
      </c>
      <c r="E680" s="3">
        <v>10</v>
      </c>
      <c r="F680" s="4">
        <f>'2012-2006Pop'!$D$11</f>
        <v>47650</v>
      </c>
      <c r="G680" s="3">
        <f t="shared" si="109"/>
        <v>0</v>
      </c>
    </row>
    <row r="681" spans="1:8" x14ac:dyDescent="0.3">
      <c r="A681" s="2" t="s">
        <v>33</v>
      </c>
      <c r="B681" s="3">
        <v>0</v>
      </c>
      <c r="C681" s="3">
        <v>2012</v>
      </c>
      <c r="D681" t="s">
        <v>38</v>
      </c>
      <c r="E681" s="3">
        <v>10</v>
      </c>
      <c r="F681" s="4">
        <f>'2012-2006Pop'!$D$11</f>
        <v>47650</v>
      </c>
      <c r="G681" s="3">
        <f t="shared" si="109"/>
        <v>0</v>
      </c>
    </row>
    <row r="682" spans="1:8" x14ac:dyDescent="0.3">
      <c r="A682" s="2" t="s">
        <v>34</v>
      </c>
      <c r="B682" s="3">
        <v>0</v>
      </c>
      <c r="C682" s="3">
        <v>2012</v>
      </c>
      <c r="D682" t="s">
        <v>38</v>
      </c>
      <c r="E682" s="3">
        <v>10</v>
      </c>
      <c r="F682" s="4">
        <f>'2012-2006Pop'!$D$11</f>
        <v>47650</v>
      </c>
      <c r="G682" s="3">
        <f t="shared" si="109"/>
        <v>0</v>
      </c>
    </row>
    <row r="683" spans="1:8" x14ac:dyDescent="0.3">
      <c r="A683" s="2" t="s">
        <v>35</v>
      </c>
      <c r="B683" s="3">
        <v>0</v>
      </c>
      <c r="C683" s="3">
        <v>2012</v>
      </c>
      <c r="D683" t="s">
        <v>38</v>
      </c>
      <c r="E683" s="3">
        <v>10</v>
      </c>
      <c r="F683" s="4">
        <f>'2012-2006Pop'!$D$11</f>
        <v>47650</v>
      </c>
      <c r="G683" s="3">
        <f t="shared" si="109"/>
        <v>0</v>
      </c>
    </row>
    <row r="684" spans="1:8" x14ac:dyDescent="0.3">
      <c r="A684" s="2" t="s">
        <v>18</v>
      </c>
      <c r="B684" s="3">
        <v>127</v>
      </c>
      <c r="C684" s="2">
        <v>2011</v>
      </c>
      <c r="D684" t="s">
        <v>39</v>
      </c>
      <c r="E684" s="3">
        <v>11</v>
      </c>
      <c r="F684" s="4">
        <f>'2012-2006Pop'!$C$12</f>
        <v>32235</v>
      </c>
      <c r="G684" s="3">
        <f t="shared" si="109"/>
        <v>39.398169691329301</v>
      </c>
      <c r="H684" s="3"/>
    </row>
    <row r="685" spans="1:8" x14ac:dyDescent="0.3">
      <c r="A685" s="2" t="s">
        <v>8</v>
      </c>
      <c r="B685" s="3">
        <v>120</v>
      </c>
      <c r="C685" s="2">
        <v>2011</v>
      </c>
      <c r="D685" t="s">
        <v>39</v>
      </c>
      <c r="E685" s="3">
        <v>11</v>
      </c>
      <c r="F685" s="4">
        <f>'2012-2006Pop'!$C$12</f>
        <v>32235</v>
      </c>
      <c r="G685" s="3">
        <f t="shared" si="109"/>
        <v>37.226617031177291</v>
      </c>
      <c r="H685" s="3"/>
    </row>
    <row r="686" spans="1:8" x14ac:dyDescent="0.3">
      <c r="A686" s="2" t="s">
        <v>13</v>
      </c>
      <c r="B686" s="3">
        <v>104</v>
      </c>
      <c r="C686" s="2">
        <v>2011</v>
      </c>
      <c r="D686" t="s">
        <v>39</v>
      </c>
      <c r="E686" s="3">
        <v>11</v>
      </c>
      <c r="F686" s="4">
        <f>'2012-2006Pop'!$C$12</f>
        <v>32235</v>
      </c>
      <c r="G686" s="3">
        <f t="shared" si="109"/>
        <v>32.263068093686989</v>
      </c>
      <c r="H686" s="3"/>
    </row>
    <row r="687" spans="1:8" x14ac:dyDescent="0.3">
      <c r="A687" s="2" t="s">
        <v>30</v>
      </c>
      <c r="B687" s="3">
        <v>88</v>
      </c>
      <c r="C687" s="2">
        <v>2011</v>
      </c>
      <c r="D687" t="s">
        <v>39</v>
      </c>
      <c r="E687" s="3">
        <v>11</v>
      </c>
      <c r="F687" s="4">
        <f>'2012-2006Pop'!$C$12</f>
        <v>32235</v>
      </c>
      <c r="G687" s="3">
        <f t="shared" si="109"/>
        <v>27.299519156196681</v>
      </c>
      <c r="H687" s="3"/>
    </row>
    <row r="688" spans="1:8" x14ac:dyDescent="0.3">
      <c r="A688" s="2" t="s">
        <v>14</v>
      </c>
      <c r="B688" s="3">
        <v>84</v>
      </c>
      <c r="C688" s="2">
        <v>2011</v>
      </c>
      <c r="D688" t="s">
        <v>39</v>
      </c>
      <c r="E688" s="3">
        <v>11</v>
      </c>
      <c r="F688" s="4">
        <f>'2012-2006Pop'!$C$12</f>
        <v>32235</v>
      </c>
      <c r="G688" s="3">
        <f t="shared" si="109"/>
        <v>26.058631921824105</v>
      </c>
      <c r="H688" s="3"/>
    </row>
    <row r="689" spans="1:8" x14ac:dyDescent="0.3">
      <c r="A689" s="2" t="s">
        <v>12</v>
      </c>
      <c r="B689" s="3">
        <v>42</v>
      </c>
      <c r="C689" s="2">
        <v>2011</v>
      </c>
      <c r="D689" t="s">
        <v>39</v>
      </c>
      <c r="E689" s="3">
        <v>11</v>
      </c>
      <c r="F689" s="4">
        <f>'2012-2006Pop'!$C$12</f>
        <v>32235</v>
      </c>
      <c r="G689" s="3">
        <f t="shared" si="109"/>
        <v>13.029315960912053</v>
      </c>
      <c r="H689" s="3"/>
    </row>
    <row r="690" spans="1:8" x14ac:dyDescent="0.3">
      <c r="A690" s="2" t="s">
        <v>32</v>
      </c>
      <c r="B690" s="3">
        <v>32</v>
      </c>
      <c r="C690" s="2">
        <v>2011</v>
      </c>
      <c r="D690" t="s">
        <v>39</v>
      </c>
      <c r="E690" s="3">
        <v>11</v>
      </c>
      <c r="F690" s="4">
        <f>'2012-2006Pop'!$C$12</f>
        <v>32235</v>
      </c>
      <c r="G690" s="3">
        <f t="shared" si="109"/>
        <v>9.9270978749806122</v>
      </c>
      <c r="H690" s="3"/>
    </row>
    <row r="691" spans="1:8" x14ac:dyDescent="0.3">
      <c r="A691" s="2" t="s">
        <v>27</v>
      </c>
      <c r="B691" s="3">
        <v>28</v>
      </c>
      <c r="C691" s="2">
        <v>2011</v>
      </c>
      <c r="D691" t="s">
        <v>39</v>
      </c>
      <c r="E691" s="3">
        <v>11</v>
      </c>
      <c r="F691" s="4">
        <f>'2012-2006Pop'!$C$12</f>
        <v>32235</v>
      </c>
      <c r="G691" s="3">
        <f t="shared" si="109"/>
        <v>8.686210640608035</v>
      </c>
      <c r="H691" s="3"/>
    </row>
    <row r="692" spans="1:8" x14ac:dyDescent="0.3">
      <c r="A692" s="2" t="s">
        <v>29</v>
      </c>
      <c r="B692" s="3">
        <v>24</v>
      </c>
      <c r="C692" s="2">
        <v>2011</v>
      </c>
      <c r="D692" t="s">
        <v>39</v>
      </c>
      <c r="E692" s="3">
        <v>11</v>
      </c>
      <c r="F692" s="4">
        <f>'2012-2006Pop'!$C$12</f>
        <v>32235</v>
      </c>
      <c r="G692" s="3">
        <f t="shared" si="109"/>
        <v>7.4453234062354587</v>
      </c>
      <c r="H692" s="3"/>
    </row>
    <row r="693" spans="1:8" x14ac:dyDescent="0.3">
      <c r="A693" s="2" t="s">
        <v>16</v>
      </c>
      <c r="B693" s="3">
        <v>659</v>
      </c>
      <c r="C693" s="3">
        <v>2012</v>
      </c>
      <c r="D693" t="s">
        <v>39</v>
      </c>
      <c r="E693" s="3">
        <v>11</v>
      </c>
      <c r="F693" s="4">
        <f>'2012-2006Pop'!$D$12</f>
        <v>34150</v>
      </c>
      <c r="G693" s="3">
        <f>(B693/F693)*10000</f>
        <v>192.97218155197658</v>
      </c>
      <c r="H693" s="3"/>
    </row>
    <row r="694" spans="1:8" x14ac:dyDescent="0.3">
      <c r="A694" s="2" t="s">
        <v>19</v>
      </c>
      <c r="B694" s="3">
        <v>230</v>
      </c>
      <c r="C694" s="3">
        <v>2012</v>
      </c>
      <c r="D694" t="s">
        <v>39</v>
      </c>
      <c r="E694" s="3">
        <v>11</v>
      </c>
      <c r="F694" s="4">
        <f>'2012-2006Pop'!$D$12</f>
        <v>34150</v>
      </c>
      <c r="G694" s="3">
        <f t="shared" ref="G694:G700" si="110">(B694/F694)*10000</f>
        <v>67.349926793557827</v>
      </c>
      <c r="H694" s="3"/>
    </row>
    <row r="695" spans="1:8" x14ac:dyDescent="0.3">
      <c r="A695" s="2" t="s">
        <v>8</v>
      </c>
      <c r="B695" s="3">
        <v>139</v>
      </c>
      <c r="C695" s="3">
        <v>2012</v>
      </c>
      <c r="D695" t="s">
        <v>39</v>
      </c>
      <c r="E695" s="3">
        <v>11</v>
      </c>
      <c r="F695" s="4">
        <f>'2012-2006Pop'!$D$12</f>
        <v>34150</v>
      </c>
      <c r="G695" s="3">
        <f t="shared" si="110"/>
        <v>40.702781844802338</v>
      </c>
      <c r="H695" s="3"/>
    </row>
    <row r="696" spans="1:8" x14ac:dyDescent="0.3">
      <c r="A696" s="2" t="s">
        <v>18</v>
      </c>
      <c r="B696" s="3">
        <v>130</v>
      </c>
      <c r="C696" s="3">
        <v>2012</v>
      </c>
      <c r="D696" t="s">
        <v>39</v>
      </c>
      <c r="E696" s="3">
        <v>11</v>
      </c>
      <c r="F696" s="4">
        <f>'2012-2006Pop'!$D$12</f>
        <v>34150</v>
      </c>
      <c r="G696" s="3">
        <f t="shared" si="110"/>
        <v>38.067349926793561</v>
      </c>
      <c r="H696" s="3"/>
    </row>
    <row r="697" spans="1:8" x14ac:dyDescent="0.3">
      <c r="A697" s="2" t="s">
        <v>30</v>
      </c>
      <c r="B697" s="3">
        <v>101</v>
      </c>
      <c r="C697" s="3">
        <v>2012</v>
      </c>
      <c r="D697" t="s">
        <v>39</v>
      </c>
      <c r="E697" s="3">
        <v>11</v>
      </c>
      <c r="F697" s="4">
        <f>'2012-2006Pop'!$D$12</f>
        <v>34150</v>
      </c>
      <c r="G697" s="3">
        <f t="shared" si="110"/>
        <v>29.575402635431917</v>
      </c>
      <c r="H697" s="3"/>
    </row>
    <row r="698" spans="1:8" x14ac:dyDescent="0.3">
      <c r="A698" s="2" t="s">
        <v>14</v>
      </c>
      <c r="B698" s="3">
        <v>96</v>
      </c>
      <c r="C698" s="3">
        <v>2012</v>
      </c>
      <c r="D698" t="s">
        <v>39</v>
      </c>
      <c r="E698" s="3">
        <v>11</v>
      </c>
      <c r="F698" s="4">
        <f>'2012-2006Pop'!$D$12</f>
        <v>34150</v>
      </c>
      <c r="G698" s="3">
        <f t="shared" si="110"/>
        <v>28.111273792093705</v>
      </c>
      <c r="H698" s="3"/>
    </row>
    <row r="699" spans="1:8" x14ac:dyDescent="0.3">
      <c r="A699" s="2" t="s">
        <v>13</v>
      </c>
      <c r="B699" s="3">
        <v>94</v>
      </c>
      <c r="C699" s="3">
        <v>2012</v>
      </c>
      <c r="D699" t="s">
        <v>39</v>
      </c>
      <c r="E699" s="3">
        <v>11</v>
      </c>
      <c r="F699" s="4">
        <f>'2012-2006Pop'!$D$12</f>
        <v>34150</v>
      </c>
      <c r="G699" s="3">
        <f t="shared" si="110"/>
        <v>27.525622254758421</v>
      </c>
      <c r="H699" s="3"/>
    </row>
    <row r="700" spans="1:8" x14ac:dyDescent="0.3">
      <c r="A700" s="2" t="s">
        <v>7</v>
      </c>
      <c r="B700" s="3">
        <v>39</v>
      </c>
      <c r="C700" s="3">
        <v>2012</v>
      </c>
      <c r="D700" t="s">
        <v>39</v>
      </c>
      <c r="E700" s="3">
        <v>11</v>
      </c>
      <c r="F700" s="4">
        <f>'2012-2006Pop'!$D$12</f>
        <v>34150</v>
      </c>
      <c r="G700" s="3">
        <f t="shared" si="110"/>
        <v>11.420204978038067</v>
      </c>
      <c r="H700" s="3"/>
    </row>
    <row r="701" spans="1:8" x14ac:dyDescent="0.3">
      <c r="A701" s="2" t="s">
        <v>22</v>
      </c>
      <c r="B701" s="3">
        <v>21</v>
      </c>
      <c r="C701" s="2">
        <v>2011</v>
      </c>
      <c r="D701" t="s">
        <v>39</v>
      </c>
      <c r="E701" s="3">
        <v>11</v>
      </c>
      <c r="F701" s="4">
        <f>'2012-2006Pop'!$C$12</f>
        <v>32235</v>
      </c>
      <c r="G701" s="3">
        <f t="shared" ref="G701:G728" si="111">(B701/F701)*10000</f>
        <v>6.5146579804560263</v>
      </c>
      <c r="H701" s="3"/>
    </row>
    <row r="702" spans="1:8" x14ac:dyDescent="0.3">
      <c r="A702" s="2" t="s">
        <v>7</v>
      </c>
      <c r="B702" s="3">
        <v>18</v>
      </c>
      <c r="C702" s="2">
        <v>2011</v>
      </c>
      <c r="D702" t="s">
        <v>39</v>
      </c>
      <c r="E702" s="3">
        <v>11</v>
      </c>
      <c r="F702" s="4">
        <f>'2012-2006Pop'!$C$12</f>
        <v>32235</v>
      </c>
      <c r="G702" s="3">
        <f t="shared" si="111"/>
        <v>5.5839925546765938</v>
      </c>
      <c r="H702" s="3"/>
    </row>
    <row r="703" spans="1:8" x14ac:dyDescent="0.3">
      <c r="A703" s="2" t="s">
        <v>11</v>
      </c>
      <c r="B703" s="3">
        <v>15</v>
      </c>
      <c r="C703" s="2">
        <v>2011</v>
      </c>
      <c r="D703" t="s">
        <v>39</v>
      </c>
      <c r="E703" s="3">
        <v>11</v>
      </c>
      <c r="F703" s="4">
        <f>'2012-2006Pop'!$C$12</f>
        <v>32235</v>
      </c>
      <c r="G703" s="3">
        <f t="shared" si="111"/>
        <v>4.6533271288971614</v>
      </c>
      <c r="H703" s="3"/>
    </row>
    <row r="704" spans="1:8" x14ac:dyDescent="0.3">
      <c r="A704" s="2" t="s">
        <v>15</v>
      </c>
      <c r="B704" s="3">
        <v>15</v>
      </c>
      <c r="C704" s="2">
        <v>2011</v>
      </c>
      <c r="D704" t="s">
        <v>39</v>
      </c>
      <c r="E704" s="3">
        <v>11</v>
      </c>
      <c r="F704" s="4">
        <f>'2012-2006Pop'!$C$12</f>
        <v>32235</v>
      </c>
      <c r="G704" s="3">
        <f t="shared" si="111"/>
        <v>4.6533271288971614</v>
      </c>
      <c r="H704" s="3"/>
    </row>
    <row r="705" spans="1:8" x14ac:dyDescent="0.3">
      <c r="A705" s="2" t="s">
        <v>17</v>
      </c>
      <c r="B705" s="3">
        <v>15</v>
      </c>
      <c r="C705" s="2">
        <v>2011</v>
      </c>
      <c r="D705" t="s">
        <v>39</v>
      </c>
      <c r="E705" s="3">
        <v>11</v>
      </c>
      <c r="F705" s="4">
        <f>'2012-2006Pop'!$C$12</f>
        <v>32235</v>
      </c>
      <c r="G705" s="3">
        <f t="shared" si="111"/>
        <v>4.6533271288971614</v>
      </c>
      <c r="H705" s="3"/>
    </row>
    <row r="706" spans="1:8" x14ac:dyDescent="0.3">
      <c r="A706" s="2" t="s">
        <v>36</v>
      </c>
      <c r="B706" s="3">
        <v>8</v>
      </c>
      <c r="C706" s="2">
        <v>2011</v>
      </c>
      <c r="D706" t="s">
        <v>39</v>
      </c>
      <c r="E706" s="3">
        <v>11</v>
      </c>
      <c r="F706" s="4">
        <f>'2012-2006Pop'!$C$12</f>
        <v>32235</v>
      </c>
      <c r="G706" s="3">
        <f t="shared" si="111"/>
        <v>2.4817744687451531</v>
      </c>
      <c r="H706" s="3"/>
    </row>
    <row r="707" spans="1:8" x14ac:dyDescent="0.3">
      <c r="A707" s="2" t="s">
        <v>9</v>
      </c>
      <c r="B707" s="3">
        <v>7</v>
      </c>
      <c r="C707" s="2">
        <v>2011</v>
      </c>
      <c r="D707" t="s">
        <v>39</v>
      </c>
      <c r="E707" s="3">
        <v>11</v>
      </c>
      <c r="F707" s="4">
        <f>'2012-2006Pop'!$C$12</f>
        <v>32235</v>
      </c>
      <c r="G707" s="3">
        <f t="shared" si="111"/>
        <v>2.1715526601520088</v>
      </c>
      <c r="H707" s="3"/>
    </row>
    <row r="708" spans="1:8" x14ac:dyDescent="0.3">
      <c r="A708" s="2" t="s">
        <v>20</v>
      </c>
      <c r="B708" s="3">
        <v>6</v>
      </c>
      <c r="C708" s="2">
        <v>2011</v>
      </c>
      <c r="D708" t="s">
        <v>39</v>
      </c>
      <c r="E708" s="3">
        <v>11</v>
      </c>
      <c r="F708" s="4">
        <f>'2012-2006Pop'!$C$12</f>
        <v>32235</v>
      </c>
      <c r="G708" s="3">
        <f t="shared" si="111"/>
        <v>1.8613308515588647</v>
      </c>
      <c r="H708" s="3"/>
    </row>
    <row r="709" spans="1:8" x14ac:dyDescent="0.3">
      <c r="A709" s="2" t="s">
        <v>24</v>
      </c>
      <c r="B709" s="3">
        <v>6</v>
      </c>
      <c r="C709" s="2">
        <v>2011</v>
      </c>
      <c r="D709" t="s">
        <v>39</v>
      </c>
      <c r="E709" s="3">
        <v>11</v>
      </c>
      <c r="F709" s="4">
        <f>'2012-2006Pop'!$C$12</f>
        <v>32235</v>
      </c>
      <c r="G709" s="3">
        <f t="shared" si="111"/>
        <v>1.8613308515588647</v>
      </c>
      <c r="H709" s="3"/>
    </row>
    <row r="710" spans="1:8" x14ac:dyDescent="0.3">
      <c r="A710" s="2" t="s">
        <v>22</v>
      </c>
      <c r="B710" s="3">
        <v>38</v>
      </c>
      <c r="C710" s="3">
        <v>2012</v>
      </c>
      <c r="D710" t="s">
        <v>39</v>
      </c>
      <c r="E710" s="3">
        <v>11</v>
      </c>
      <c r="F710" s="4">
        <f>'2012-2006Pop'!$D$12</f>
        <v>34150</v>
      </c>
      <c r="G710" s="3">
        <f t="shared" si="111"/>
        <v>11.127379209370424</v>
      </c>
      <c r="H710" s="3"/>
    </row>
    <row r="711" spans="1:8" x14ac:dyDescent="0.3">
      <c r="A711" s="2" t="s">
        <v>32</v>
      </c>
      <c r="B711" s="3">
        <v>36</v>
      </c>
      <c r="C711" s="3">
        <v>2012</v>
      </c>
      <c r="D711" t="s">
        <v>39</v>
      </c>
      <c r="E711" s="3">
        <v>11</v>
      </c>
      <c r="F711" s="4">
        <f>'2012-2006Pop'!$D$12</f>
        <v>34150</v>
      </c>
      <c r="G711" s="3">
        <f t="shared" si="111"/>
        <v>10.54172767203514</v>
      </c>
      <c r="H711" s="3"/>
    </row>
    <row r="712" spans="1:8" x14ac:dyDescent="0.3">
      <c r="A712" s="2" t="s">
        <v>29</v>
      </c>
      <c r="B712" s="3">
        <v>32</v>
      </c>
      <c r="C712" s="3">
        <v>2012</v>
      </c>
      <c r="D712" t="s">
        <v>39</v>
      </c>
      <c r="E712" s="3">
        <v>11</v>
      </c>
      <c r="F712" s="4">
        <f>'2012-2006Pop'!$D$12</f>
        <v>34150</v>
      </c>
      <c r="G712" s="3">
        <f t="shared" si="111"/>
        <v>9.3704245973645683</v>
      </c>
      <c r="H712" s="3"/>
    </row>
    <row r="713" spans="1:8" x14ac:dyDescent="0.3">
      <c r="A713" s="2" t="s">
        <v>27</v>
      </c>
      <c r="B713" s="3">
        <v>30</v>
      </c>
      <c r="C713" s="3">
        <v>2012</v>
      </c>
      <c r="D713" t="s">
        <v>39</v>
      </c>
      <c r="E713" s="3">
        <v>11</v>
      </c>
      <c r="F713" s="4">
        <f>'2012-2006Pop'!$D$12</f>
        <v>34150</v>
      </c>
      <c r="G713" s="3">
        <f t="shared" si="111"/>
        <v>8.7847730600292824</v>
      </c>
      <c r="H713" s="3"/>
    </row>
    <row r="714" spans="1:8" x14ac:dyDescent="0.3">
      <c r="A714" s="2" t="s">
        <v>11</v>
      </c>
      <c r="B714" s="3">
        <v>21</v>
      </c>
      <c r="C714" s="3">
        <v>2012</v>
      </c>
      <c r="D714" t="s">
        <v>39</v>
      </c>
      <c r="E714" s="3">
        <v>11</v>
      </c>
      <c r="F714" s="4">
        <f>'2012-2006Pop'!$D$12</f>
        <v>34150</v>
      </c>
      <c r="G714" s="3">
        <f t="shared" si="111"/>
        <v>6.1493411420204973</v>
      </c>
      <c r="H714" s="3"/>
    </row>
    <row r="715" spans="1:8" x14ac:dyDescent="0.3">
      <c r="A715" s="2" t="s">
        <v>12</v>
      </c>
      <c r="B715" s="3">
        <v>20</v>
      </c>
      <c r="C715" s="3">
        <v>2012</v>
      </c>
      <c r="D715" t="s">
        <v>39</v>
      </c>
      <c r="E715" s="3">
        <v>11</v>
      </c>
      <c r="F715" s="4">
        <f>'2012-2006Pop'!$D$12</f>
        <v>34150</v>
      </c>
      <c r="G715" s="3">
        <f t="shared" si="111"/>
        <v>5.8565153733528552</v>
      </c>
      <c r="H715" s="3"/>
    </row>
    <row r="716" spans="1:8" x14ac:dyDescent="0.3">
      <c r="A716" s="2" t="s">
        <v>15</v>
      </c>
      <c r="B716" s="3">
        <v>14</v>
      </c>
      <c r="C716" s="3">
        <v>2012</v>
      </c>
      <c r="D716" t="s">
        <v>39</v>
      </c>
      <c r="E716" s="3">
        <v>11</v>
      </c>
      <c r="F716" s="4">
        <f>'2012-2006Pop'!$D$12</f>
        <v>34150</v>
      </c>
      <c r="G716" s="3">
        <f t="shared" si="111"/>
        <v>4.0995607613469982</v>
      </c>
      <c r="H716" s="3"/>
    </row>
    <row r="717" spans="1:8" x14ac:dyDescent="0.3">
      <c r="A717" s="2" t="s">
        <v>17</v>
      </c>
      <c r="B717" s="3">
        <v>11</v>
      </c>
      <c r="C717" s="3">
        <v>2012</v>
      </c>
      <c r="D717" t="s">
        <v>39</v>
      </c>
      <c r="E717" s="3">
        <v>11</v>
      </c>
      <c r="F717" s="4">
        <f>'2012-2006Pop'!$D$12</f>
        <v>34150</v>
      </c>
      <c r="G717" s="3">
        <f t="shared" si="111"/>
        <v>3.2210834553440701</v>
      </c>
      <c r="H717" s="3"/>
    </row>
    <row r="718" spans="1:8" x14ac:dyDescent="0.3">
      <c r="A718" s="2" t="s">
        <v>20</v>
      </c>
      <c r="B718" s="3">
        <v>7</v>
      </c>
      <c r="C718" s="3">
        <v>2012</v>
      </c>
      <c r="D718" t="s">
        <v>39</v>
      </c>
      <c r="E718" s="3">
        <v>11</v>
      </c>
      <c r="F718" s="4">
        <f>'2012-2006Pop'!$D$12</f>
        <v>34150</v>
      </c>
      <c r="G718" s="3">
        <f t="shared" si="111"/>
        <v>2.0497803806734991</v>
      </c>
      <c r="H718" s="3"/>
    </row>
    <row r="719" spans="1:8" x14ac:dyDescent="0.3">
      <c r="A719" s="2" t="s">
        <v>25</v>
      </c>
      <c r="B719" s="3">
        <v>7</v>
      </c>
      <c r="C719" s="3">
        <v>2012</v>
      </c>
      <c r="D719" t="s">
        <v>39</v>
      </c>
      <c r="E719" s="3">
        <v>11</v>
      </c>
      <c r="F719" s="4">
        <f>'2012-2006Pop'!$D$12</f>
        <v>34150</v>
      </c>
      <c r="G719" s="3">
        <f t="shared" si="111"/>
        <v>2.0497803806734991</v>
      </c>
      <c r="H719" s="3"/>
    </row>
    <row r="720" spans="1:8" x14ac:dyDescent="0.3">
      <c r="A720" s="2" t="s">
        <v>21</v>
      </c>
      <c r="B720" s="3">
        <v>6</v>
      </c>
      <c r="C720" s="3">
        <v>2012</v>
      </c>
      <c r="D720" t="s">
        <v>39</v>
      </c>
      <c r="E720" s="3">
        <v>11</v>
      </c>
      <c r="F720" s="4">
        <f>'2012-2006Pop'!$D$12</f>
        <v>34150</v>
      </c>
      <c r="G720" s="3">
        <f t="shared" si="111"/>
        <v>1.7569546120058566</v>
      </c>
    </row>
    <row r="721" spans="1:8" x14ac:dyDescent="0.3">
      <c r="A721" s="2" t="s">
        <v>10</v>
      </c>
      <c r="B721" s="3">
        <v>5</v>
      </c>
      <c r="C721" s="3">
        <v>2012</v>
      </c>
      <c r="D721" t="s">
        <v>39</v>
      </c>
      <c r="E721" s="3">
        <v>11</v>
      </c>
      <c r="F721" s="4">
        <f>'2012-2006Pop'!$D$12</f>
        <v>34150</v>
      </c>
      <c r="G721" s="3">
        <f t="shared" si="111"/>
        <v>1.4641288433382138</v>
      </c>
    </row>
    <row r="722" spans="1:8" x14ac:dyDescent="0.3">
      <c r="A722" s="2" t="s">
        <v>23</v>
      </c>
      <c r="B722" s="3">
        <v>5</v>
      </c>
      <c r="C722" s="3">
        <v>2012</v>
      </c>
      <c r="D722" t="s">
        <v>39</v>
      </c>
      <c r="E722" s="3">
        <v>11</v>
      </c>
      <c r="F722" s="4">
        <f>'2012-2006Pop'!$D$12</f>
        <v>34150</v>
      </c>
      <c r="G722" s="3">
        <f t="shared" si="111"/>
        <v>1.4641288433382138</v>
      </c>
    </row>
    <row r="723" spans="1:8" x14ac:dyDescent="0.3">
      <c r="A723" s="2" t="s">
        <v>28</v>
      </c>
      <c r="B723" s="3">
        <v>5</v>
      </c>
      <c r="C723" s="3">
        <v>2012</v>
      </c>
      <c r="D723" t="s">
        <v>39</v>
      </c>
      <c r="E723" s="3">
        <v>11</v>
      </c>
      <c r="F723" s="4">
        <f>'2012-2006Pop'!$D$12</f>
        <v>34150</v>
      </c>
      <c r="G723" s="3">
        <f t="shared" si="111"/>
        <v>1.4641288433382138</v>
      </c>
    </row>
    <row r="724" spans="1:8" x14ac:dyDescent="0.3">
      <c r="A724" s="2" t="s">
        <v>24</v>
      </c>
      <c r="B724" s="3">
        <v>4</v>
      </c>
      <c r="C724" s="3">
        <v>2012</v>
      </c>
      <c r="D724" t="s">
        <v>39</v>
      </c>
      <c r="E724" s="3">
        <v>11</v>
      </c>
      <c r="F724" s="4">
        <f>'2012-2006Pop'!$D$12</f>
        <v>34150</v>
      </c>
      <c r="G724" s="3">
        <f t="shared" si="111"/>
        <v>1.171303074670571</v>
      </c>
    </row>
    <row r="725" spans="1:8" x14ac:dyDescent="0.3">
      <c r="A725" s="2" t="s">
        <v>31</v>
      </c>
      <c r="B725" s="3">
        <v>4</v>
      </c>
      <c r="C725" s="3">
        <v>2012</v>
      </c>
      <c r="D725" t="s">
        <v>39</v>
      </c>
      <c r="E725" s="3">
        <v>11</v>
      </c>
      <c r="F725" s="4">
        <f>'2012-2006Pop'!$D$12</f>
        <v>34150</v>
      </c>
      <c r="G725" s="3">
        <f t="shared" si="111"/>
        <v>1.171303074670571</v>
      </c>
    </row>
    <row r="726" spans="1:8" x14ac:dyDescent="0.3">
      <c r="A726" s="2" t="s">
        <v>9</v>
      </c>
      <c r="B726" s="3">
        <v>3</v>
      </c>
      <c r="C726" s="3">
        <v>2012</v>
      </c>
      <c r="D726" t="s">
        <v>39</v>
      </c>
      <c r="E726" s="3">
        <v>11</v>
      </c>
      <c r="F726" s="4">
        <f>'2012-2006Pop'!$D$12</f>
        <v>34150</v>
      </c>
      <c r="G726" s="3">
        <f t="shared" si="111"/>
        <v>0.87847730600292828</v>
      </c>
    </row>
    <row r="727" spans="1:8" x14ac:dyDescent="0.3">
      <c r="A727" s="2" t="s">
        <v>36</v>
      </c>
      <c r="B727" s="3">
        <v>2</v>
      </c>
      <c r="C727" s="3">
        <v>2012</v>
      </c>
      <c r="D727" t="s">
        <v>39</v>
      </c>
      <c r="E727" s="3">
        <v>11</v>
      </c>
      <c r="F727" s="4">
        <f>'2012-2006Pop'!$D$12</f>
        <v>34150</v>
      </c>
      <c r="G727" s="3">
        <f t="shared" si="111"/>
        <v>0.58565153733528552</v>
      </c>
    </row>
    <row r="728" spans="1:8" x14ac:dyDescent="0.3">
      <c r="A728" s="2" t="s">
        <v>27</v>
      </c>
      <c r="B728" s="3">
        <v>1</v>
      </c>
      <c r="C728" s="3">
        <v>2012</v>
      </c>
      <c r="D728" t="s">
        <v>39</v>
      </c>
      <c r="E728" s="3">
        <v>11</v>
      </c>
      <c r="F728" s="4">
        <f>'2012-2006Pop'!$D$12</f>
        <v>34150</v>
      </c>
      <c r="G728" s="3">
        <f t="shared" si="111"/>
        <v>0.29282576866764276</v>
      </c>
    </row>
    <row r="729" spans="1:8" x14ac:dyDescent="0.3">
      <c r="A729" s="2" t="s">
        <v>25</v>
      </c>
      <c r="B729" s="3">
        <v>4</v>
      </c>
      <c r="C729" s="2">
        <v>2011</v>
      </c>
      <c r="D729" t="s">
        <v>39</v>
      </c>
      <c r="E729" s="3">
        <v>11</v>
      </c>
      <c r="F729" s="4">
        <f>'2012-2006Pop'!$C$12</f>
        <v>32235</v>
      </c>
      <c r="G729" s="3">
        <f t="shared" ref="G729:G742" si="112">(B729/F729)*10000</f>
        <v>1.2408872343725765</v>
      </c>
      <c r="H729" s="3"/>
    </row>
    <row r="730" spans="1:8" x14ac:dyDescent="0.3">
      <c r="A730" s="2" t="s">
        <v>31</v>
      </c>
      <c r="B730" s="3">
        <v>4</v>
      </c>
      <c r="C730" s="2">
        <v>2011</v>
      </c>
      <c r="D730" t="s">
        <v>39</v>
      </c>
      <c r="E730" s="3">
        <v>11</v>
      </c>
      <c r="F730" s="4">
        <f>'2012-2006Pop'!$C$12</f>
        <v>32235</v>
      </c>
      <c r="G730" s="3">
        <f t="shared" si="112"/>
        <v>1.2408872343725765</v>
      </c>
      <c r="H730" s="3"/>
    </row>
    <row r="731" spans="1:8" x14ac:dyDescent="0.3">
      <c r="A731" s="2" t="s">
        <v>10</v>
      </c>
      <c r="B731" s="3">
        <v>3</v>
      </c>
      <c r="C731" s="2">
        <v>2011</v>
      </c>
      <c r="D731" t="s">
        <v>39</v>
      </c>
      <c r="E731" s="3">
        <v>11</v>
      </c>
      <c r="F731" s="4">
        <f>'2012-2006Pop'!$C$12</f>
        <v>32235</v>
      </c>
      <c r="G731" s="3">
        <f t="shared" si="112"/>
        <v>0.93066542577943234</v>
      </c>
      <c r="H731" s="3"/>
    </row>
    <row r="732" spans="1:8" x14ac:dyDescent="0.3">
      <c r="A732" s="2" t="s">
        <v>21</v>
      </c>
      <c r="B732" s="3">
        <v>3</v>
      </c>
      <c r="C732" s="2">
        <v>2011</v>
      </c>
      <c r="D732" t="s">
        <v>39</v>
      </c>
      <c r="E732" s="3">
        <v>11</v>
      </c>
      <c r="F732" s="4">
        <f>'2012-2006Pop'!$C$12</f>
        <v>32235</v>
      </c>
      <c r="G732" s="3">
        <f t="shared" si="112"/>
        <v>0.93066542577943234</v>
      </c>
      <c r="H732" s="3"/>
    </row>
    <row r="733" spans="1:8" x14ac:dyDescent="0.3">
      <c r="A733" s="2" t="s">
        <v>23</v>
      </c>
      <c r="B733" s="3">
        <v>3</v>
      </c>
      <c r="C733" s="2">
        <v>2011</v>
      </c>
      <c r="D733" t="s">
        <v>39</v>
      </c>
      <c r="E733" s="3">
        <v>11</v>
      </c>
      <c r="F733" s="4">
        <f>'2012-2006Pop'!$C$12</f>
        <v>32235</v>
      </c>
      <c r="G733" s="3">
        <f t="shared" si="112"/>
        <v>0.93066542577943234</v>
      </c>
      <c r="H733" s="3"/>
    </row>
    <row r="734" spans="1:8" x14ac:dyDescent="0.3">
      <c r="A734" s="2" t="s">
        <v>28</v>
      </c>
      <c r="B734" s="3">
        <v>3</v>
      </c>
      <c r="C734" s="2">
        <v>2011</v>
      </c>
      <c r="D734" t="s">
        <v>39</v>
      </c>
      <c r="E734" s="3">
        <v>11</v>
      </c>
      <c r="F734" s="4">
        <f>'2012-2006Pop'!$C$12</f>
        <v>32235</v>
      </c>
      <c r="G734" s="3">
        <f t="shared" si="112"/>
        <v>0.93066542577943234</v>
      </c>
      <c r="H734" s="3"/>
    </row>
    <row r="735" spans="1:8" x14ac:dyDescent="0.3">
      <c r="A735" s="2" t="s">
        <v>4</v>
      </c>
      <c r="B735" s="3">
        <v>1</v>
      </c>
      <c r="C735" s="2">
        <v>2011</v>
      </c>
      <c r="D735" t="s">
        <v>39</v>
      </c>
      <c r="E735" s="3">
        <v>11</v>
      </c>
      <c r="F735" s="4">
        <f>'2012-2006Pop'!$C$12</f>
        <v>32235</v>
      </c>
      <c r="G735" s="3">
        <f t="shared" si="112"/>
        <v>0.31022180859314413</v>
      </c>
      <c r="H735" s="3"/>
    </row>
    <row r="736" spans="1:8" x14ac:dyDescent="0.3">
      <c r="A736" s="2" t="s">
        <v>37</v>
      </c>
      <c r="B736" s="3">
        <v>1</v>
      </c>
      <c r="C736" s="2">
        <v>2011</v>
      </c>
      <c r="D736" t="s">
        <v>39</v>
      </c>
      <c r="E736" s="3">
        <v>11</v>
      </c>
      <c r="F736" s="4">
        <f>'2012-2006Pop'!$C$12</f>
        <v>32235</v>
      </c>
      <c r="G736" s="3">
        <f t="shared" si="112"/>
        <v>0.31022180859314413</v>
      </c>
      <c r="H736" s="3"/>
    </row>
    <row r="737" spans="1:8" x14ac:dyDescent="0.3">
      <c r="A737" s="2" t="s">
        <v>6</v>
      </c>
      <c r="B737" s="3">
        <v>0</v>
      </c>
      <c r="C737" s="2">
        <v>2011</v>
      </c>
      <c r="D737" t="s">
        <v>39</v>
      </c>
      <c r="E737" s="3">
        <v>11</v>
      </c>
      <c r="F737" s="4">
        <f>'2012-2006Pop'!$C$12</f>
        <v>32235</v>
      </c>
      <c r="G737" s="3">
        <f t="shared" si="112"/>
        <v>0</v>
      </c>
      <c r="H737" s="3"/>
    </row>
    <row r="738" spans="1:8" x14ac:dyDescent="0.3">
      <c r="A738" s="2" t="s">
        <v>26</v>
      </c>
      <c r="B738" s="3">
        <v>0</v>
      </c>
      <c r="C738" s="2">
        <v>2011</v>
      </c>
      <c r="D738" t="s">
        <v>39</v>
      </c>
      <c r="E738" s="3">
        <v>11</v>
      </c>
      <c r="F738" s="4">
        <f>'2012-2006Pop'!$C$12</f>
        <v>32235</v>
      </c>
      <c r="G738" s="3">
        <f t="shared" si="112"/>
        <v>0</v>
      </c>
      <c r="H738" s="3"/>
    </row>
    <row r="739" spans="1:8" x14ac:dyDescent="0.3">
      <c r="A739" s="2" t="s">
        <v>27</v>
      </c>
      <c r="B739" s="3">
        <v>0</v>
      </c>
      <c r="C739" s="2">
        <v>2011</v>
      </c>
      <c r="D739" t="s">
        <v>39</v>
      </c>
      <c r="E739" s="3">
        <v>11</v>
      </c>
      <c r="F739" s="4">
        <f>'2012-2006Pop'!$C$12</f>
        <v>32235</v>
      </c>
      <c r="G739" s="3">
        <f t="shared" si="112"/>
        <v>0</v>
      </c>
      <c r="H739" s="3"/>
    </row>
    <row r="740" spans="1:8" x14ac:dyDescent="0.3">
      <c r="A740" s="2" t="s">
        <v>33</v>
      </c>
      <c r="B740" s="3">
        <v>0</v>
      </c>
      <c r="C740" s="2">
        <v>2011</v>
      </c>
      <c r="D740" t="s">
        <v>39</v>
      </c>
      <c r="E740" s="3">
        <v>11</v>
      </c>
      <c r="F740" s="4">
        <f>'2012-2006Pop'!$C$12</f>
        <v>32235</v>
      </c>
      <c r="G740" s="3">
        <f t="shared" si="112"/>
        <v>0</v>
      </c>
      <c r="H740" s="3"/>
    </row>
    <row r="741" spans="1:8" x14ac:dyDescent="0.3">
      <c r="A741" s="2" t="s">
        <v>34</v>
      </c>
      <c r="B741" s="3">
        <v>0</v>
      </c>
      <c r="C741" s="2">
        <v>2011</v>
      </c>
      <c r="D741" t="s">
        <v>39</v>
      </c>
      <c r="E741" s="3">
        <v>11</v>
      </c>
      <c r="F741" s="4">
        <f>'2012-2006Pop'!$C$12</f>
        <v>32235</v>
      </c>
      <c r="G741" s="3">
        <f t="shared" si="112"/>
        <v>0</v>
      </c>
      <c r="H741" s="3"/>
    </row>
    <row r="742" spans="1:8" x14ac:dyDescent="0.3">
      <c r="A742" s="2" t="s">
        <v>35</v>
      </c>
      <c r="B742" s="3">
        <v>0</v>
      </c>
      <c r="C742" s="2">
        <v>2011</v>
      </c>
      <c r="D742" t="s">
        <v>39</v>
      </c>
      <c r="E742" s="3">
        <v>11</v>
      </c>
      <c r="F742" s="4">
        <f>'2012-2006Pop'!$C$12</f>
        <v>32235</v>
      </c>
      <c r="G742" s="3">
        <f t="shared" si="112"/>
        <v>0</v>
      </c>
      <c r="H742" s="3"/>
    </row>
    <row r="743" spans="1:8" x14ac:dyDescent="0.3">
      <c r="A743" s="2" t="s">
        <v>16</v>
      </c>
      <c r="B743" s="4">
        <v>2488</v>
      </c>
      <c r="C743" s="2">
        <v>2011</v>
      </c>
      <c r="D743" t="s">
        <v>40</v>
      </c>
      <c r="E743" s="3">
        <v>12</v>
      </c>
      <c r="F743" s="4">
        <f>'2012-2006Pop'!$C$13</f>
        <v>39360</v>
      </c>
      <c r="G743" s="3">
        <f>(B743/F743)*10000</f>
        <v>632.11382113821139</v>
      </c>
      <c r="H743" s="3"/>
    </row>
    <row r="744" spans="1:8" x14ac:dyDescent="0.3">
      <c r="A744" s="2" t="s">
        <v>19</v>
      </c>
      <c r="B744" s="3">
        <v>722</v>
      </c>
      <c r="C744" s="2">
        <v>2011</v>
      </c>
      <c r="D744" t="s">
        <v>40</v>
      </c>
      <c r="E744" s="3">
        <v>12</v>
      </c>
      <c r="F744" s="4">
        <f>'2012-2006Pop'!$C$13</f>
        <v>39360</v>
      </c>
      <c r="G744" s="3">
        <f t="shared" ref="G744:G747" si="113">(B744/F744)*10000</f>
        <v>183.4349593495935</v>
      </c>
      <c r="H744" s="3"/>
    </row>
    <row r="745" spans="1:8" x14ac:dyDescent="0.3">
      <c r="A745" s="2" t="s">
        <v>8</v>
      </c>
      <c r="B745" s="3">
        <v>658</v>
      </c>
      <c r="C745" s="2">
        <v>2011</v>
      </c>
      <c r="D745" t="s">
        <v>40</v>
      </c>
      <c r="E745" s="3">
        <v>12</v>
      </c>
      <c r="F745" s="4">
        <f>'2012-2006Pop'!$C$13</f>
        <v>39360</v>
      </c>
      <c r="G745" s="3">
        <f t="shared" si="113"/>
        <v>167.17479674796746</v>
      </c>
      <c r="H745" s="3"/>
    </row>
    <row r="746" spans="1:8" x14ac:dyDescent="0.3">
      <c r="A746" s="2" t="s">
        <v>13</v>
      </c>
      <c r="B746" s="3">
        <v>356</v>
      </c>
      <c r="C746" s="2">
        <v>2011</v>
      </c>
      <c r="D746" t="s">
        <v>40</v>
      </c>
      <c r="E746" s="3">
        <v>12</v>
      </c>
      <c r="F746" s="4">
        <f>'2012-2006Pop'!$C$13</f>
        <v>39360</v>
      </c>
      <c r="G746" s="3">
        <f t="shared" si="113"/>
        <v>90.447154471544721</v>
      </c>
      <c r="H746" s="3"/>
    </row>
    <row r="747" spans="1:8" x14ac:dyDescent="0.3">
      <c r="A747" s="2" t="s">
        <v>18</v>
      </c>
      <c r="B747" s="3">
        <v>281</v>
      </c>
      <c r="C747" s="2">
        <v>2011</v>
      </c>
      <c r="D747" t="s">
        <v>40</v>
      </c>
      <c r="E747" s="3">
        <v>12</v>
      </c>
      <c r="F747" s="4">
        <f>'2012-2006Pop'!$C$13</f>
        <v>39360</v>
      </c>
      <c r="G747" s="3">
        <f t="shared" si="113"/>
        <v>71.392276422764226</v>
      </c>
      <c r="H747" s="3"/>
    </row>
    <row r="748" spans="1:8" x14ac:dyDescent="0.3">
      <c r="A748" s="2" t="s">
        <v>34</v>
      </c>
      <c r="B748" s="3">
        <v>1</v>
      </c>
      <c r="C748" s="3">
        <v>2012</v>
      </c>
      <c r="D748" t="s">
        <v>39</v>
      </c>
      <c r="E748" s="3">
        <v>11</v>
      </c>
      <c r="F748" s="4">
        <f>'2012-2006Pop'!$D$12</f>
        <v>34150</v>
      </c>
      <c r="G748" s="3">
        <f t="shared" ref="G748:G754" si="114">(B748/F748)*10000</f>
        <v>0.29282576866764276</v>
      </c>
    </row>
    <row r="749" spans="1:8" x14ac:dyDescent="0.3">
      <c r="A749" s="2" t="s">
        <v>4</v>
      </c>
      <c r="B749" s="3">
        <v>0</v>
      </c>
      <c r="C749" s="3">
        <v>2012</v>
      </c>
      <c r="D749" t="s">
        <v>39</v>
      </c>
      <c r="E749" s="3">
        <v>11</v>
      </c>
      <c r="F749" s="4">
        <f>'2012-2006Pop'!$D$12</f>
        <v>34150</v>
      </c>
      <c r="G749" s="3">
        <f t="shared" si="114"/>
        <v>0</v>
      </c>
    </row>
    <row r="750" spans="1:8" x14ac:dyDescent="0.3">
      <c r="A750" s="2" t="s">
        <v>6</v>
      </c>
      <c r="B750" s="3">
        <v>0</v>
      </c>
      <c r="C750" s="3">
        <v>2012</v>
      </c>
      <c r="D750" t="s">
        <v>39</v>
      </c>
      <c r="E750" s="3">
        <v>11</v>
      </c>
      <c r="F750" s="4">
        <f>'2012-2006Pop'!$D$12</f>
        <v>34150</v>
      </c>
      <c r="G750" s="3">
        <f t="shared" si="114"/>
        <v>0</v>
      </c>
    </row>
    <row r="751" spans="1:8" x14ac:dyDescent="0.3">
      <c r="A751" s="2" t="s">
        <v>26</v>
      </c>
      <c r="B751" s="3">
        <v>0</v>
      </c>
      <c r="C751" s="3">
        <v>2012</v>
      </c>
      <c r="D751" t="s">
        <v>39</v>
      </c>
      <c r="E751" s="3">
        <v>11</v>
      </c>
      <c r="F751" s="4">
        <f>'2012-2006Pop'!$D$12</f>
        <v>34150</v>
      </c>
      <c r="G751" s="3">
        <f t="shared" si="114"/>
        <v>0</v>
      </c>
    </row>
    <row r="752" spans="1:8" x14ac:dyDescent="0.3">
      <c r="A752" s="2" t="s">
        <v>33</v>
      </c>
      <c r="B752" s="3">
        <v>0</v>
      </c>
      <c r="C752" s="3">
        <v>2012</v>
      </c>
      <c r="D752" t="s">
        <v>39</v>
      </c>
      <c r="E752" s="3">
        <v>11</v>
      </c>
      <c r="F752" s="4">
        <f>'2012-2006Pop'!$D$12</f>
        <v>34150</v>
      </c>
      <c r="G752" s="3">
        <f t="shared" si="114"/>
        <v>0</v>
      </c>
    </row>
    <row r="753" spans="1:8" x14ac:dyDescent="0.3">
      <c r="A753" s="2" t="s">
        <v>35</v>
      </c>
      <c r="B753" s="3">
        <v>0</v>
      </c>
      <c r="C753" s="3">
        <v>2012</v>
      </c>
      <c r="D753" t="s">
        <v>39</v>
      </c>
      <c r="E753" s="3">
        <v>11</v>
      </c>
      <c r="F753" s="4">
        <f>'2012-2006Pop'!$D$12</f>
        <v>34150</v>
      </c>
      <c r="G753" s="3">
        <f t="shared" si="114"/>
        <v>0</v>
      </c>
    </row>
    <row r="754" spans="1:8" x14ac:dyDescent="0.3">
      <c r="A754" s="2" t="s">
        <v>37</v>
      </c>
      <c r="B754" s="3">
        <v>0</v>
      </c>
      <c r="C754" s="3">
        <v>2012</v>
      </c>
      <c r="D754" t="s">
        <v>39</v>
      </c>
      <c r="E754" s="3">
        <v>11</v>
      </c>
      <c r="F754" s="4">
        <f>'2012-2006Pop'!$D$12</f>
        <v>34150</v>
      </c>
      <c r="G754" s="3">
        <f t="shared" si="114"/>
        <v>0</v>
      </c>
    </row>
    <row r="755" spans="1:8" x14ac:dyDescent="0.3">
      <c r="A755" s="2" t="s">
        <v>16</v>
      </c>
      <c r="B755" s="4">
        <v>2328</v>
      </c>
      <c r="C755" s="3">
        <v>2012</v>
      </c>
      <c r="D755" t="s">
        <v>40</v>
      </c>
      <c r="E755" s="3">
        <v>12</v>
      </c>
      <c r="F755" s="4">
        <f>'2012-2006Pop'!$D$13</f>
        <v>47950</v>
      </c>
      <c r="G755" s="3">
        <f>(B755/F755)*10000</f>
        <v>485.50573514077161</v>
      </c>
      <c r="H755" s="3"/>
    </row>
    <row r="756" spans="1:8" x14ac:dyDescent="0.3">
      <c r="A756" s="2" t="s">
        <v>8</v>
      </c>
      <c r="B756" s="3">
        <v>682</v>
      </c>
      <c r="C756" s="3">
        <v>2012</v>
      </c>
      <c r="D756" t="s">
        <v>40</v>
      </c>
      <c r="E756" s="3">
        <v>12</v>
      </c>
      <c r="F756" s="4">
        <f>'2012-2006Pop'!$D$13</f>
        <v>47950</v>
      </c>
      <c r="G756" s="3">
        <f t="shared" ref="G756:G777" si="115">(B756/F756)*10000</f>
        <v>142.23149113660062</v>
      </c>
      <c r="H756" s="3"/>
    </row>
    <row r="757" spans="1:8" x14ac:dyDescent="0.3">
      <c r="A757" s="2" t="s">
        <v>19</v>
      </c>
      <c r="B757" s="3">
        <v>648</v>
      </c>
      <c r="C757" s="3">
        <v>2012</v>
      </c>
      <c r="D757" t="s">
        <v>40</v>
      </c>
      <c r="E757" s="3">
        <v>12</v>
      </c>
      <c r="F757" s="4">
        <f>'2012-2006Pop'!$D$13</f>
        <v>47950</v>
      </c>
      <c r="G757" s="3">
        <f t="shared" si="115"/>
        <v>135.14077163712199</v>
      </c>
      <c r="H757" s="3"/>
    </row>
    <row r="758" spans="1:8" x14ac:dyDescent="0.3">
      <c r="A758" s="2" t="s">
        <v>18</v>
      </c>
      <c r="B758" s="3">
        <v>330</v>
      </c>
      <c r="C758" s="3">
        <v>2012</v>
      </c>
      <c r="D758" t="s">
        <v>40</v>
      </c>
      <c r="E758" s="3">
        <v>12</v>
      </c>
      <c r="F758" s="4">
        <f>'2012-2006Pop'!$D$13</f>
        <v>47950</v>
      </c>
      <c r="G758" s="3">
        <f t="shared" si="115"/>
        <v>68.821689259645467</v>
      </c>
      <c r="H758" s="3"/>
    </row>
    <row r="759" spans="1:8" x14ac:dyDescent="0.3">
      <c r="A759" s="2" t="s">
        <v>22</v>
      </c>
      <c r="B759" s="3">
        <v>309</v>
      </c>
      <c r="C759" s="3">
        <v>2012</v>
      </c>
      <c r="D759" t="s">
        <v>40</v>
      </c>
      <c r="E759" s="3">
        <v>12</v>
      </c>
      <c r="F759" s="4">
        <f>'2012-2006Pop'!$D$13</f>
        <v>47950</v>
      </c>
      <c r="G759" s="3">
        <f t="shared" si="115"/>
        <v>64.442127215849837</v>
      </c>
      <c r="H759" s="3"/>
    </row>
    <row r="760" spans="1:8" x14ac:dyDescent="0.3">
      <c r="A760" s="2" t="s">
        <v>13</v>
      </c>
      <c r="B760" s="3">
        <v>266</v>
      </c>
      <c r="C760" s="3">
        <v>2012</v>
      </c>
      <c r="D760" t="s">
        <v>40</v>
      </c>
      <c r="E760" s="3">
        <v>12</v>
      </c>
      <c r="F760" s="4">
        <f>'2012-2006Pop'!$D$13</f>
        <v>47950</v>
      </c>
      <c r="G760" s="3">
        <f t="shared" si="115"/>
        <v>55.474452554744524</v>
      </c>
      <c r="H760" s="3"/>
    </row>
    <row r="761" spans="1:8" x14ac:dyDescent="0.3">
      <c r="A761" s="2" t="s">
        <v>27</v>
      </c>
      <c r="B761" s="3">
        <v>269</v>
      </c>
      <c r="C761" s="2">
        <v>2011</v>
      </c>
      <c r="D761" t="s">
        <v>40</v>
      </c>
      <c r="E761" s="3">
        <v>12</v>
      </c>
      <c r="F761" s="4">
        <f>'2012-2006Pop'!$C$13</f>
        <v>39360</v>
      </c>
      <c r="G761" s="3">
        <f t="shared" si="115"/>
        <v>68.34349593495935</v>
      </c>
      <c r="H761" s="3"/>
    </row>
    <row r="762" spans="1:8" x14ac:dyDescent="0.3">
      <c r="A762" s="2" t="s">
        <v>22</v>
      </c>
      <c r="B762" s="3">
        <v>268</v>
      </c>
      <c r="C762" s="2">
        <v>2011</v>
      </c>
      <c r="D762" t="s">
        <v>40</v>
      </c>
      <c r="E762" s="3">
        <v>12</v>
      </c>
      <c r="F762" s="4">
        <f>'2012-2006Pop'!$C$13</f>
        <v>39360</v>
      </c>
      <c r="G762" s="3">
        <f t="shared" si="115"/>
        <v>68.089430894308947</v>
      </c>
      <c r="H762" s="3"/>
    </row>
    <row r="763" spans="1:8" x14ac:dyDescent="0.3">
      <c r="A763" s="2" t="s">
        <v>36</v>
      </c>
      <c r="B763" s="3">
        <v>202</v>
      </c>
      <c r="C763" s="2">
        <v>2011</v>
      </c>
      <c r="D763" t="s">
        <v>40</v>
      </c>
      <c r="E763" s="3">
        <v>12</v>
      </c>
      <c r="F763" s="4">
        <f>'2012-2006Pop'!$C$13</f>
        <v>39360</v>
      </c>
      <c r="G763" s="3">
        <f t="shared" si="115"/>
        <v>51.321138211382113</v>
      </c>
      <c r="H763" s="3"/>
    </row>
    <row r="764" spans="1:8" x14ac:dyDescent="0.3">
      <c r="A764" s="2" t="s">
        <v>32</v>
      </c>
      <c r="B764" s="3">
        <v>200</v>
      </c>
      <c r="C764" s="2">
        <v>2011</v>
      </c>
      <c r="D764" t="s">
        <v>40</v>
      </c>
      <c r="E764" s="3">
        <v>12</v>
      </c>
      <c r="F764" s="4">
        <f>'2012-2006Pop'!$C$13</f>
        <v>39360</v>
      </c>
      <c r="G764" s="3">
        <f t="shared" si="115"/>
        <v>50.8130081300813</v>
      </c>
      <c r="H764" s="3"/>
    </row>
    <row r="765" spans="1:8" x14ac:dyDescent="0.3">
      <c r="A765" s="2" t="s">
        <v>7</v>
      </c>
      <c r="B765" s="3">
        <v>137</v>
      </c>
      <c r="C765" s="2">
        <v>2011</v>
      </c>
      <c r="D765" t="s">
        <v>40</v>
      </c>
      <c r="E765" s="3">
        <v>12</v>
      </c>
      <c r="F765" s="4">
        <f>'2012-2006Pop'!$C$13</f>
        <v>39360</v>
      </c>
      <c r="G765" s="3">
        <f t="shared" si="115"/>
        <v>34.806910569105696</v>
      </c>
      <c r="H765" s="3"/>
    </row>
    <row r="766" spans="1:8" x14ac:dyDescent="0.3">
      <c r="A766" s="2" t="s">
        <v>30</v>
      </c>
      <c r="B766" s="3">
        <v>118</v>
      </c>
      <c r="C766" s="2">
        <v>2011</v>
      </c>
      <c r="D766" t="s">
        <v>40</v>
      </c>
      <c r="E766" s="3">
        <v>12</v>
      </c>
      <c r="F766" s="4">
        <f>'2012-2006Pop'!$C$13</f>
        <v>39360</v>
      </c>
      <c r="G766" s="3">
        <f t="shared" si="115"/>
        <v>29.979674796747968</v>
      </c>
      <c r="H766" s="3"/>
    </row>
    <row r="767" spans="1:8" x14ac:dyDescent="0.3">
      <c r="A767" s="2" t="s">
        <v>24</v>
      </c>
      <c r="B767" s="3">
        <v>80</v>
      </c>
      <c r="C767" s="2">
        <v>2011</v>
      </c>
      <c r="D767" t="s">
        <v>40</v>
      </c>
      <c r="E767" s="3">
        <v>12</v>
      </c>
      <c r="F767" s="4">
        <f>'2012-2006Pop'!$C$13</f>
        <v>39360</v>
      </c>
      <c r="G767" s="3">
        <f t="shared" si="115"/>
        <v>20.325203252032523</v>
      </c>
      <c r="H767" s="3"/>
    </row>
    <row r="768" spans="1:8" x14ac:dyDescent="0.3">
      <c r="A768" s="2" t="s">
        <v>14</v>
      </c>
      <c r="B768" s="3">
        <v>79</v>
      </c>
      <c r="C768" s="2">
        <v>2011</v>
      </c>
      <c r="D768" t="s">
        <v>40</v>
      </c>
      <c r="E768" s="3">
        <v>12</v>
      </c>
      <c r="F768" s="4">
        <f>'2012-2006Pop'!$C$13</f>
        <v>39360</v>
      </c>
      <c r="G768" s="3">
        <f t="shared" si="115"/>
        <v>20.071138211382113</v>
      </c>
      <c r="H768" s="3"/>
    </row>
    <row r="769" spans="1:8" x14ac:dyDescent="0.3">
      <c r="A769" s="2" t="s">
        <v>29</v>
      </c>
      <c r="B769" s="3">
        <v>76</v>
      </c>
      <c r="C769" s="2">
        <v>2011</v>
      </c>
      <c r="D769" t="s">
        <v>40</v>
      </c>
      <c r="E769" s="3">
        <v>12</v>
      </c>
      <c r="F769" s="4">
        <f>'2012-2006Pop'!$C$13</f>
        <v>39360</v>
      </c>
      <c r="G769" s="3">
        <f t="shared" si="115"/>
        <v>19.308943089430894</v>
      </c>
      <c r="H769" s="3"/>
    </row>
    <row r="770" spans="1:8" x14ac:dyDescent="0.3">
      <c r="A770" s="2" t="s">
        <v>12</v>
      </c>
      <c r="B770" s="3">
        <v>72</v>
      </c>
      <c r="C770" s="2">
        <v>2011</v>
      </c>
      <c r="D770" t="s">
        <v>40</v>
      </c>
      <c r="E770" s="3">
        <v>12</v>
      </c>
      <c r="F770" s="4">
        <f>'2012-2006Pop'!$C$13</f>
        <v>39360</v>
      </c>
      <c r="G770" s="3">
        <f t="shared" si="115"/>
        <v>18.292682926829269</v>
      </c>
      <c r="H770" s="3"/>
    </row>
    <row r="771" spans="1:8" x14ac:dyDescent="0.3">
      <c r="A771" s="2" t="s">
        <v>17</v>
      </c>
      <c r="B771" s="3">
        <v>56</v>
      </c>
      <c r="C771" s="2">
        <v>2011</v>
      </c>
      <c r="D771" t="s">
        <v>40</v>
      </c>
      <c r="E771" s="3">
        <v>12</v>
      </c>
      <c r="F771" s="4">
        <f>'2012-2006Pop'!$C$13</f>
        <v>39360</v>
      </c>
      <c r="G771" s="3">
        <f t="shared" si="115"/>
        <v>14.227642276422765</v>
      </c>
      <c r="H771" s="3"/>
    </row>
    <row r="772" spans="1:8" x14ac:dyDescent="0.3">
      <c r="A772" s="2" t="s">
        <v>37</v>
      </c>
      <c r="B772" s="3">
        <v>56</v>
      </c>
      <c r="C772" s="2">
        <v>2011</v>
      </c>
      <c r="D772" t="s">
        <v>40</v>
      </c>
      <c r="E772" s="3">
        <v>12</v>
      </c>
      <c r="F772" s="4">
        <f>'2012-2006Pop'!$C$13</f>
        <v>39360</v>
      </c>
      <c r="G772" s="3">
        <f t="shared" si="115"/>
        <v>14.227642276422765</v>
      </c>
      <c r="H772" s="3"/>
    </row>
    <row r="773" spans="1:8" x14ac:dyDescent="0.3">
      <c r="A773" s="2" t="s">
        <v>11</v>
      </c>
      <c r="B773" s="3">
        <v>52</v>
      </c>
      <c r="C773" s="2">
        <v>2011</v>
      </c>
      <c r="D773" t="s">
        <v>40</v>
      </c>
      <c r="E773" s="3">
        <v>12</v>
      </c>
      <c r="F773" s="4">
        <f>'2012-2006Pop'!$C$13</f>
        <v>39360</v>
      </c>
      <c r="G773" s="3">
        <f t="shared" si="115"/>
        <v>13.211382113821138</v>
      </c>
      <c r="H773" s="3"/>
    </row>
    <row r="774" spans="1:8" x14ac:dyDescent="0.3">
      <c r="A774" s="2" t="s">
        <v>21</v>
      </c>
      <c r="B774" s="3">
        <v>42</v>
      </c>
      <c r="C774" s="2">
        <v>2011</v>
      </c>
      <c r="D774" t="s">
        <v>40</v>
      </c>
      <c r="E774" s="3">
        <v>12</v>
      </c>
      <c r="F774" s="4">
        <f>'2012-2006Pop'!$C$13</f>
        <v>39360</v>
      </c>
      <c r="G774" s="3">
        <f t="shared" si="115"/>
        <v>10.670731707317074</v>
      </c>
      <c r="H774" s="3"/>
    </row>
    <row r="775" spans="1:8" x14ac:dyDescent="0.3">
      <c r="A775" s="2" t="s">
        <v>15</v>
      </c>
      <c r="B775" s="3">
        <v>35</v>
      </c>
      <c r="C775" s="2">
        <v>2011</v>
      </c>
      <c r="D775" t="s">
        <v>40</v>
      </c>
      <c r="E775" s="3">
        <v>12</v>
      </c>
      <c r="F775" s="4">
        <f>'2012-2006Pop'!$C$13</f>
        <v>39360</v>
      </c>
      <c r="G775" s="3">
        <f t="shared" si="115"/>
        <v>8.8922764227642279</v>
      </c>
      <c r="H775" s="3"/>
    </row>
    <row r="776" spans="1:8" x14ac:dyDescent="0.3">
      <c r="A776" s="2" t="s">
        <v>10</v>
      </c>
      <c r="B776" s="3">
        <v>14</v>
      </c>
      <c r="C776" s="2">
        <v>2011</v>
      </c>
      <c r="D776" t="s">
        <v>40</v>
      </c>
      <c r="E776" s="3">
        <v>12</v>
      </c>
      <c r="F776" s="4">
        <f>'2012-2006Pop'!$C$13</f>
        <v>39360</v>
      </c>
      <c r="G776" s="3">
        <f t="shared" si="115"/>
        <v>3.5569105691056913</v>
      </c>
      <c r="H776" s="3"/>
    </row>
    <row r="777" spans="1:8" x14ac:dyDescent="0.3">
      <c r="A777" s="2" t="s">
        <v>26</v>
      </c>
      <c r="B777" s="3">
        <v>13</v>
      </c>
      <c r="C777" s="2">
        <v>2011</v>
      </c>
      <c r="D777" t="s">
        <v>40</v>
      </c>
      <c r="E777" s="3">
        <v>12</v>
      </c>
      <c r="F777" s="4">
        <f>'2012-2006Pop'!$C$13</f>
        <v>39360</v>
      </c>
      <c r="G777" s="3">
        <f t="shared" si="115"/>
        <v>3.3028455284552845</v>
      </c>
      <c r="H777" s="3"/>
    </row>
    <row r="778" spans="1:8" x14ac:dyDescent="0.3">
      <c r="A778" s="2" t="s">
        <v>32</v>
      </c>
      <c r="B778" s="3">
        <v>240</v>
      </c>
      <c r="C778" s="3">
        <v>2012</v>
      </c>
      <c r="D778" t="s">
        <v>40</v>
      </c>
      <c r="E778" s="3">
        <v>12</v>
      </c>
      <c r="F778" s="4">
        <f>'2012-2006Pop'!$D$13</f>
        <v>47950</v>
      </c>
      <c r="G778" s="3">
        <f t="shared" ref="G778:G805" si="116">(B778/F778)*10000</f>
        <v>50.052137643378522</v>
      </c>
      <c r="H778" s="3"/>
    </row>
    <row r="779" spans="1:8" x14ac:dyDescent="0.3">
      <c r="A779" s="2" t="s">
        <v>36</v>
      </c>
      <c r="B779" s="3">
        <v>233</v>
      </c>
      <c r="C779" s="3">
        <v>2012</v>
      </c>
      <c r="D779" t="s">
        <v>40</v>
      </c>
      <c r="E779" s="3">
        <v>12</v>
      </c>
      <c r="F779" s="4">
        <f>'2012-2006Pop'!$D$13</f>
        <v>47950</v>
      </c>
      <c r="G779" s="3">
        <f t="shared" si="116"/>
        <v>48.592283628779981</v>
      </c>
      <c r="H779" s="3"/>
    </row>
    <row r="780" spans="1:8" x14ac:dyDescent="0.3">
      <c r="A780" s="2" t="s">
        <v>27</v>
      </c>
      <c r="B780" s="3">
        <v>212</v>
      </c>
      <c r="C780" s="3">
        <v>2012</v>
      </c>
      <c r="D780" t="s">
        <v>40</v>
      </c>
      <c r="E780" s="3">
        <v>12</v>
      </c>
      <c r="F780" s="4">
        <f>'2012-2006Pop'!$D$13</f>
        <v>47950</v>
      </c>
      <c r="G780" s="3">
        <f t="shared" si="116"/>
        <v>44.212721584984358</v>
      </c>
      <c r="H780" s="3"/>
    </row>
    <row r="781" spans="1:8" x14ac:dyDescent="0.3">
      <c r="A781" s="2" t="s">
        <v>7</v>
      </c>
      <c r="B781" s="3">
        <v>144</v>
      </c>
      <c r="C781" s="3">
        <v>2012</v>
      </c>
      <c r="D781" t="s">
        <v>40</v>
      </c>
      <c r="E781" s="3">
        <v>12</v>
      </c>
      <c r="F781" s="4">
        <f>'2012-2006Pop'!$D$13</f>
        <v>47950</v>
      </c>
      <c r="G781" s="3">
        <f t="shared" si="116"/>
        <v>30.03128258602711</v>
      </c>
      <c r="H781" s="3"/>
    </row>
    <row r="782" spans="1:8" x14ac:dyDescent="0.3">
      <c r="A782" s="2" t="s">
        <v>30</v>
      </c>
      <c r="B782" s="3">
        <v>121</v>
      </c>
      <c r="C782" s="3">
        <v>2012</v>
      </c>
      <c r="D782" t="s">
        <v>40</v>
      </c>
      <c r="E782" s="3">
        <v>12</v>
      </c>
      <c r="F782" s="4">
        <f>'2012-2006Pop'!$D$13</f>
        <v>47950</v>
      </c>
      <c r="G782" s="3">
        <f t="shared" si="116"/>
        <v>25.234619395203339</v>
      </c>
      <c r="H782" s="3"/>
    </row>
    <row r="783" spans="1:8" x14ac:dyDescent="0.3">
      <c r="A783" s="2" t="s">
        <v>24</v>
      </c>
      <c r="B783" s="3">
        <v>99</v>
      </c>
      <c r="C783" s="3">
        <v>2012</v>
      </c>
      <c r="D783" t="s">
        <v>40</v>
      </c>
      <c r="E783" s="3">
        <v>12</v>
      </c>
      <c r="F783" s="4">
        <f>'2012-2006Pop'!$D$13</f>
        <v>47950</v>
      </c>
      <c r="G783" s="3">
        <f t="shared" si="116"/>
        <v>20.646506777893642</v>
      </c>
      <c r="H783" s="3"/>
    </row>
    <row r="784" spans="1:8" x14ac:dyDescent="0.3">
      <c r="A784" s="2" t="s">
        <v>14</v>
      </c>
      <c r="B784" s="3">
        <v>91</v>
      </c>
      <c r="C784" s="3">
        <v>2012</v>
      </c>
      <c r="D784" t="s">
        <v>40</v>
      </c>
      <c r="E784" s="3">
        <v>12</v>
      </c>
      <c r="F784" s="4">
        <f>'2012-2006Pop'!$D$13</f>
        <v>47950</v>
      </c>
      <c r="G784" s="3">
        <f t="shared" si="116"/>
        <v>18.978102189781023</v>
      </c>
      <c r="H784" s="3"/>
    </row>
    <row r="785" spans="1:8" x14ac:dyDescent="0.3">
      <c r="A785" s="2" t="s">
        <v>29</v>
      </c>
      <c r="B785" s="3">
        <v>79</v>
      </c>
      <c r="C785" s="3">
        <v>2012</v>
      </c>
      <c r="D785" t="s">
        <v>40</v>
      </c>
      <c r="E785" s="3">
        <v>12</v>
      </c>
      <c r="F785" s="4">
        <f>'2012-2006Pop'!$D$13</f>
        <v>47950</v>
      </c>
      <c r="G785" s="3">
        <f t="shared" si="116"/>
        <v>16.475495307612096</v>
      </c>
      <c r="H785" s="3"/>
    </row>
    <row r="786" spans="1:8" x14ac:dyDescent="0.3">
      <c r="A786" s="2" t="s">
        <v>12</v>
      </c>
      <c r="B786" s="3">
        <v>69</v>
      </c>
      <c r="C786" s="3">
        <v>2012</v>
      </c>
      <c r="D786" t="s">
        <v>40</v>
      </c>
      <c r="E786" s="3">
        <v>12</v>
      </c>
      <c r="F786" s="4">
        <f>'2012-2006Pop'!$D$13</f>
        <v>47950</v>
      </c>
      <c r="G786" s="3">
        <f t="shared" si="116"/>
        <v>14.389989572471324</v>
      </c>
      <c r="H786" s="3"/>
    </row>
    <row r="787" spans="1:8" x14ac:dyDescent="0.3">
      <c r="A787" s="2" t="s">
        <v>37</v>
      </c>
      <c r="B787" s="3">
        <v>58</v>
      </c>
      <c r="C787" s="3">
        <v>2012</v>
      </c>
      <c r="D787" t="s">
        <v>40</v>
      </c>
      <c r="E787" s="3">
        <v>12</v>
      </c>
      <c r="F787" s="4">
        <f>'2012-2006Pop'!$D$13</f>
        <v>47950</v>
      </c>
      <c r="G787" s="3">
        <f t="shared" si="116"/>
        <v>12.095933263816475</v>
      </c>
      <c r="H787" s="3"/>
    </row>
    <row r="788" spans="1:8" x14ac:dyDescent="0.3">
      <c r="A788" s="2" t="s">
        <v>11</v>
      </c>
      <c r="B788" s="3">
        <v>57</v>
      </c>
      <c r="C788" s="3">
        <v>2012</v>
      </c>
      <c r="D788" t="s">
        <v>40</v>
      </c>
      <c r="E788" s="3">
        <v>12</v>
      </c>
      <c r="F788" s="4">
        <f>'2012-2006Pop'!$D$13</f>
        <v>47950</v>
      </c>
      <c r="G788" s="3">
        <f t="shared" si="116"/>
        <v>11.887382690302399</v>
      </c>
      <c r="H788" s="3"/>
    </row>
    <row r="789" spans="1:8" x14ac:dyDescent="0.3">
      <c r="A789" s="2" t="s">
        <v>26</v>
      </c>
      <c r="B789" s="3">
        <v>40</v>
      </c>
      <c r="C789" s="3">
        <v>2012</v>
      </c>
      <c r="D789" t="s">
        <v>40</v>
      </c>
      <c r="E789" s="3">
        <v>12</v>
      </c>
      <c r="F789" s="4">
        <f>'2012-2006Pop'!$D$13</f>
        <v>47950</v>
      </c>
      <c r="G789" s="3">
        <f t="shared" si="116"/>
        <v>8.342022940563087</v>
      </c>
      <c r="H789" s="3"/>
    </row>
    <row r="790" spans="1:8" x14ac:dyDescent="0.3">
      <c r="A790" s="2" t="s">
        <v>15</v>
      </c>
      <c r="B790" s="3">
        <v>38</v>
      </c>
      <c r="C790" s="3">
        <v>2012</v>
      </c>
      <c r="D790" t="s">
        <v>40</v>
      </c>
      <c r="E790" s="3">
        <v>12</v>
      </c>
      <c r="F790" s="4">
        <f>'2012-2006Pop'!$D$13</f>
        <v>47950</v>
      </c>
      <c r="G790" s="3">
        <f t="shared" si="116"/>
        <v>7.9249217935349323</v>
      </c>
      <c r="H790" s="3"/>
    </row>
    <row r="791" spans="1:8" x14ac:dyDescent="0.3">
      <c r="A791" s="2" t="s">
        <v>17</v>
      </c>
      <c r="B791" s="3">
        <v>36</v>
      </c>
      <c r="C791" s="3">
        <v>2012</v>
      </c>
      <c r="D791" t="s">
        <v>40</v>
      </c>
      <c r="E791" s="3">
        <v>12</v>
      </c>
      <c r="F791" s="4">
        <f>'2012-2006Pop'!$D$13</f>
        <v>47950</v>
      </c>
      <c r="G791" s="3">
        <f t="shared" si="116"/>
        <v>7.5078206465067776</v>
      </c>
      <c r="H791" s="3"/>
    </row>
    <row r="792" spans="1:8" x14ac:dyDescent="0.3">
      <c r="A792" s="2" t="s">
        <v>21</v>
      </c>
      <c r="B792" s="3">
        <v>32</v>
      </c>
      <c r="C792" s="3">
        <v>2012</v>
      </c>
      <c r="D792" t="s">
        <v>40</v>
      </c>
      <c r="E792" s="3">
        <v>12</v>
      </c>
      <c r="F792" s="4">
        <f>'2012-2006Pop'!$D$13</f>
        <v>47950</v>
      </c>
      <c r="G792" s="3">
        <f t="shared" si="116"/>
        <v>6.6736183524504691</v>
      </c>
      <c r="H792" s="3"/>
    </row>
    <row r="793" spans="1:8" x14ac:dyDescent="0.3">
      <c r="A793" s="2" t="s">
        <v>28</v>
      </c>
      <c r="B793" s="3">
        <v>20</v>
      </c>
      <c r="C793" s="3">
        <v>2012</v>
      </c>
      <c r="D793" t="s">
        <v>40</v>
      </c>
      <c r="E793" s="3">
        <v>12</v>
      </c>
      <c r="F793" s="4">
        <f>'2012-2006Pop'!$D$13</f>
        <v>47950</v>
      </c>
      <c r="G793" s="3">
        <f t="shared" si="116"/>
        <v>4.1710114702815435</v>
      </c>
      <c r="H793" s="3"/>
    </row>
    <row r="794" spans="1:8" x14ac:dyDescent="0.3">
      <c r="A794" s="2" t="s">
        <v>28</v>
      </c>
      <c r="B794" s="3">
        <v>10</v>
      </c>
      <c r="C794" s="2">
        <v>2011</v>
      </c>
      <c r="D794" t="s">
        <v>40</v>
      </c>
      <c r="E794" s="3">
        <v>12</v>
      </c>
      <c r="F794" s="4">
        <f>'2012-2006Pop'!$C$13</f>
        <v>39360</v>
      </c>
      <c r="G794" s="3">
        <f t="shared" si="116"/>
        <v>2.5406504065040654</v>
      </c>
    </row>
    <row r="795" spans="1:8" x14ac:dyDescent="0.3">
      <c r="A795" s="2" t="s">
        <v>9</v>
      </c>
      <c r="B795" s="3">
        <v>6</v>
      </c>
      <c r="C795" s="2">
        <v>2011</v>
      </c>
      <c r="D795" t="s">
        <v>40</v>
      </c>
      <c r="E795" s="3">
        <v>12</v>
      </c>
      <c r="F795" s="4">
        <f>'2012-2006Pop'!$C$13</f>
        <v>39360</v>
      </c>
      <c r="G795" s="3">
        <f t="shared" si="116"/>
        <v>1.524390243902439</v>
      </c>
    </row>
    <row r="796" spans="1:8" x14ac:dyDescent="0.3">
      <c r="A796" s="2" t="s">
        <v>20</v>
      </c>
      <c r="B796" s="3">
        <v>6</v>
      </c>
      <c r="C796" s="2">
        <v>2011</v>
      </c>
      <c r="D796" t="s">
        <v>40</v>
      </c>
      <c r="E796" s="3">
        <v>12</v>
      </c>
      <c r="F796" s="4">
        <f>'2012-2006Pop'!$C$13</f>
        <v>39360</v>
      </c>
      <c r="G796" s="3">
        <f t="shared" si="116"/>
        <v>1.524390243902439</v>
      </c>
    </row>
    <row r="797" spans="1:8" x14ac:dyDescent="0.3">
      <c r="A797" s="2" t="s">
        <v>31</v>
      </c>
      <c r="B797" s="3">
        <v>6</v>
      </c>
      <c r="C797" s="2">
        <v>2011</v>
      </c>
      <c r="D797" t="s">
        <v>40</v>
      </c>
      <c r="E797" s="3">
        <v>12</v>
      </c>
      <c r="F797" s="4">
        <f>'2012-2006Pop'!$C$13</f>
        <v>39360</v>
      </c>
      <c r="G797" s="3">
        <f t="shared" si="116"/>
        <v>1.524390243902439</v>
      </c>
    </row>
    <row r="798" spans="1:8" x14ac:dyDescent="0.3">
      <c r="A798" s="2" t="s">
        <v>4</v>
      </c>
      <c r="B798" s="3">
        <v>4</v>
      </c>
      <c r="C798" s="2">
        <v>2011</v>
      </c>
      <c r="D798" t="s">
        <v>40</v>
      </c>
      <c r="E798" s="3">
        <v>12</v>
      </c>
      <c r="F798" s="4">
        <f>'2012-2006Pop'!$C$13</f>
        <v>39360</v>
      </c>
      <c r="G798" s="3">
        <f t="shared" si="116"/>
        <v>1.0162601626016261</v>
      </c>
    </row>
    <row r="799" spans="1:8" x14ac:dyDescent="0.3">
      <c r="A799" s="2" t="s">
        <v>25</v>
      </c>
      <c r="B799" s="3">
        <v>4</v>
      </c>
      <c r="C799" s="2">
        <v>2011</v>
      </c>
      <c r="D799" t="s">
        <v>40</v>
      </c>
      <c r="E799" s="3">
        <v>12</v>
      </c>
      <c r="F799" s="4">
        <f>'2012-2006Pop'!$C$13</f>
        <v>39360</v>
      </c>
      <c r="G799" s="3">
        <f t="shared" si="116"/>
        <v>1.0162601626016261</v>
      </c>
    </row>
    <row r="800" spans="1:8" x14ac:dyDescent="0.3">
      <c r="A800" s="2" t="s">
        <v>33</v>
      </c>
      <c r="B800" s="3">
        <v>3</v>
      </c>
      <c r="C800" s="2">
        <v>2011</v>
      </c>
      <c r="D800" t="s">
        <v>40</v>
      </c>
      <c r="E800" s="3">
        <v>12</v>
      </c>
      <c r="F800" s="4">
        <f>'2012-2006Pop'!$C$13</f>
        <v>39360</v>
      </c>
      <c r="G800" s="3">
        <f t="shared" si="116"/>
        <v>0.76219512195121952</v>
      </c>
    </row>
    <row r="801" spans="1:7" x14ac:dyDescent="0.3">
      <c r="A801" s="2" t="s">
        <v>6</v>
      </c>
      <c r="B801" s="3">
        <v>2</v>
      </c>
      <c r="C801" s="2">
        <v>2011</v>
      </c>
      <c r="D801" t="s">
        <v>40</v>
      </c>
      <c r="E801" s="3">
        <v>12</v>
      </c>
      <c r="F801" s="4">
        <f>'2012-2006Pop'!$C$13</f>
        <v>39360</v>
      </c>
      <c r="G801" s="3">
        <f t="shared" si="116"/>
        <v>0.50813008130081305</v>
      </c>
    </row>
    <row r="802" spans="1:7" x14ac:dyDescent="0.3">
      <c r="A802" s="2" t="s">
        <v>23</v>
      </c>
      <c r="B802" s="3">
        <v>2</v>
      </c>
      <c r="C802" s="2">
        <v>2011</v>
      </c>
      <c r="D802" t="s">
        <v>40</v>
      </c>
      <c r="E802" s="3">
        <v>12</v>
      </c>
      <c r="F802" s="4">
        <f>'2012-2006Pop'!$C$13</f>
        <v>39360</v>
      </c>
      <c r="G802" s="3">
        <f t="shared" si="116"/>
        <v>0.50813008130081305</v>
      </c>
    </row>
    <row r="803" spans="1:7" x14ac:dyDescent="0.3">
      <c r="A803" s="2" t="s">
        <v>27</v>
      </c>
      <c r="B803" s="3">
        <v>2</v>
      </c>
      <c r="C803" s="2">
        <v>2011</v>
      </c>
      <c r="D803" t="s">
        <v>40</v>
      </c>
      <c r="E803" s="3">
        <v>12</v>
      </c>
      <c r="F803" s="4">
        <f>'2012-2006Pop'!$C$13</f>
        <v>39360</v>
      </c>
      <c r="G803" s="3">
        <f t="shared" si="116"/>
        <v>0.50813008130081305</v>
      </c>
    </row>
    <row r="804" spans="1:7" x14ac:dyDescent="0.3">
      <c r="A804" s="2" t="s">
        <v>35</v>
      </c>
      <c r="B804" s="3">
        <v>1</v>
      </c>
      <c r="C804" s="2">
        <v>2011</v>
      </c>
      <c r="D804" t="s">
        <v>40</v>
      </c>
      <c r="E804" s="3">
        <v>12</v>
      </c>
      <c r="F804" s="4">
        <f>'2012-2006Pop'!$C$13</f>
        <v>39360</v>
      </c>
      <c r="G804" s="3">
        <f t="shared" si="116"/>
        <v>0.25406504065040653</v>
      </c>
    </row>
    <row r="805" spans="1:7" x14ac:dyDescent="0.3">
      <c r="A805" s="2" t="s">
        <v>34</v>
      </c>
      <c r="B805" s="3">
        <v>0</v>
      </c>
      <c r="C805" s="2">
        <v>2011</v>
      </c>
      <c r="D805" t="s">
        <v>40</v>
      </c>
      <c r="E805" s="3">
        <v>12</v>
      </c>
      <c r="F805" s="4">
        <f>'2012-2006Pop'!$C$13</f>
        <v>39360</v>
      </c>
      <c r="G805" s="3">
        <f t="shared" si="116"/>
        <v>0</v>
      </c>
    </row>
    <row r="806" spans="1:7" x14ac:dyDescent="0.3">
      <c r="A806" s="2" t="s">
        <v>16</v>
      </c>
      <c r="B806" s="3">
        <v>845</v>
      </c>
      <c r="C806" s="2">
        <v>2011</v>
      </c>
      <c r="D806" t="s">
        <v>41</v>
      </c>
      <c r="E806" s="3">
        <v>13</v>
      </c>
      <c r="F806" s="4">
        <f>'2012-2006Pop'!$C$14</f>
        <v>37280</v>
      </c>
      <c r="G806" s="5">
        <f>(B806/F806)*10000</f>
        <v>226.66309012875536</v>
      </c>
    </row>
    <row r="807" spans="1:7" x14ac:dyDescent="0.3">
      <c r="A807" s="2" t="s">
        <v>19</v>
      </c>
      <c r="B807" s="3">
        <v>289</v>
      </c>
      <c r="C807" s="2">
        <v>2011</v>
      </c>
      <c r="D807" t="s">
        <v>41</v>
      </c>
      <c r="E807" s="3">
        <v>13</v>
      </c>
      <c r="F807" s="4">
        <f>'2012-2006Pop'!$C$14</f>
        <v>37280</v>
      </c>
      <c r="G807" s="5">
        <f t="shared" ref="G807:G818" si="117">(B807/F807)*10000</f>
        <v>77.521459227467815</v>
      </c>
    </row>
    <row r="808" spans="1:7" x14ac:dyDescent="0.3">
      <c r="A808" s="2" t="s">
        <v>8</v>
      </c>
      <c r="B808" s="3">
        <v>179</v>
      </c>
      <c r="C808" s="2">
        <v>2011</v>
      </c>
      <c r="D808" t="s">
        <v>41</v>
      </c>
      <c r="E808" s="3">
        <v>13</v>
      </c>
      <c r="F808" s="4">
        <f>'2012-2006Pop'!$C$14</f>
        <v>37280</v>
      </c>
      <c r="G808" s="5">
        <f t="shared" si="117"/>
        <v>48.015021459227469</v>
      </c>
    </row>
    <row r="809" spans="1:7" x14ac:dyDescent="0.3">
      <c r="A809" s="2" t="s">
        <v>13</v>
      </c>
      <c r="B809" s="3">
        <v>165</v>
      </c>
      <c r="C809" s="2">
        <v>2011</v>
      </c>
      <c r="D809" t="s">
        <v>41</v>
      </c>
      <c r="E809" s="3">
        <v>13</v>
      </c>
      <c r="F809" s="4">
        <f>'2012-2006Pop'!$C$14</f>
        <v>37280</v>
      </c>
      <c r="G809" s="5">
        <f t="shared" si="117"/>
        <v>44.259656652360519</v>
      </c>
    </row>
    <row r="810" spans="1:7" x14ac:dyDescent="0.3">
      <c r="A810" s="2" t="s">
        <v>18</v>
      </c>
      <c r="B810" s="3">
        <v>128</v>
      </c>
      <c r="C810" s="2">
        <v>2011</v>
      </c>
      <c r="D810" t="s">
        <v>41</v>
      </c>
      <c r="E810" s="3">
        <v>13</v>
      </c>
      <c r="F810" s="4">
        <f>'2012-2006Pop'!$C$14</f>
        <v>37280</v>
      </c>
      <c r="G810" s="5">
        <f t="shared" si="117"/>
        <v>34.334763948497852</v>
      </c>
    </row>
    <row r="811" spans="1:7" x14ac:dyDescent="0.3">
      <c r="A811" s="2" t="s">
        <v>30</v>
      </c>
      <c r="B811" s="3">
        <v>114</v>
      </c>
      <c r="C811" s="2">
        <v>2011</v>
      </c>
      <c r="D811" t="s">
        <v>41</v>
      </c>
      <c r="E811" s="3">
        <v>13</v>
      </c>
      <c r="F811" s="4">
        <f>'2012-2006Pop'!$C$14</f>
        <v>37280</v>
      </c>
      <c r="G811" s="5">
        <f t="shared" si="117"/>
        <v>30.579399141630901</v>
      </c>
    </row>
    <row r="812" spans="1:7" x14ac:dyDescent="0.3">
      <c r="A812" s="2" t="s">
        <v>14</v>
      </c>
      <c r="B812" s="3">
        <v>76</v>
      </c>
      <c r="C812" s="2">
        <v>2011</v>
      </c>
      <c r="D812" t="s">
        <v>41</v>
      </c>
      <c r="E812" s="3">
        <v>13</v>
      </c>
      <c r="F812" s="4">
        <f>'2012-2006Pop'!$C$14</f>
        <v>37280</v>
      </c>
      <c r="G812" s="5">
        <f t="shared" si="117"/>
        <v>20.386266094420602</v>
      </c>
    </row>
    <row r="813" spans="1:7" x14ac:dyDescent="0.3">
      <c r="A813" s="2" t="s">
        <v>12</v>
      </c>
      <c r="B813" s="3">
        <v>53</v>
      </c>
      <c r="C813" s="2">
        <v>2011</v>
      </c>
      <c r="D813" t="s">
        <v>41</v>
      </c>
      <c r="E813" s="3">
        <v>13</v>
      </c>
      <c r="F813" s="4">
        <f>'2012-2006Pop'!$C$14</f>
        <v>37280</v>
      </c>
      <c r="G813" s="5">
        <f t="shared" si="117"/>
        <v>14.216738197424892</v>
      </c>
    </row>
    <row r="814" spans="1:7" x14ac:dyDescent="0.3">
      <c r="A814" s="2" t="s">
        <v>27</v>
      </c>
      <c r="B814" s="3">
        <v>47</v>
      </c>
      <c r="C814" s="2">
        <v>2011</v>
      </c>
      <c r="D814" t="s">
        <v>41</v>
      </c>
      <c r="E814" s="3">
        <v>13</v>
      </c>
      <c r="F814" s="4">
        <f>'2012-2006Pop'!$C$14</f>
        <v>37280</v>
      </c>
      <c r="G814" s="5">
        <f t="shared" si="117"/>
        <v>12.607296137339056</v>
      </c>
    </row>
    <row r="815" spans="1:7" x14ac:dyDescent="0.3">
      <c r="A815" s="2" t="s">
        <v>32</v>
      </c>
      <c r="B815" s="3">
        <v>42</v>
      </c>
      <c r="C815" s="2">
        <v>2011</v>
      </c>
      <c r="D815" t="s">
        <v>41</v>
      </c>
      <c r="E815" s="3">
        <v>13</v>
      </c>
      <c r="F815" s="4">
        <f>'2012-2006Pop'!$C$14</f>
        <v>37280</v>
      </c>
      <c r="G815" s="5">
        <f t="shared" si="117"/>
        <v>11.266094420600858</v>
      </c>
    </row>
    <row r="816" spans="1:7" x14ac:dyDescent="0.3">
      <c r="A816" s="2" t="s">
        <v>22</v>
      </c>
      <c r="B816" s="3">
        <v>34</v>
      </c>
      <c r="C816" s="2">
        <v>2011</v>
      </c>
      <c r="D816" t="s">
        <v>41</v>
      </c>
      <c r="E816" s="3">
        <v>13</v>
      </c>
      <c r="F816" s="4">
        <f>'2012-2006Pop'!$C$14</f>
        <v>37280</v>
      </c>
      <c r="G816" s="5">
        <f t="shared" si="117"/>
        <v>9.1201716738197423</v>
      </c>
    </row>
    <row r="817" spans="1:8" x14ac:dyDescent="0.3">
      <c r="A817" s="2" t="s">
        <v>29</v>
      </c>
      <c r="B817" s="3">
        <v>33</v>
      </c>
      <c r="C817" s="2">
        <v>2011</v>
      </c>
      <c r="D817" t="s">
        <v>41</v>
      </c>
      <c r="E817" s="3">
        <v>13</v>
      </c>
      <c r="F817" s="4">
        <f>'2012-2006Pop'!$C$14</f>
        <v>37280</v>
      </c>
      <c r="G817" s="5">
        <f t="shared" si="117"/>
        <v>8.8519313304721035</v>
      </c>
    </row>
    <row r="818" spans="1:8" x14ac:dyDescent="0.3">
      <c r="A818" s="2" t="s">
        <v>11</v>
      </c>
      <c r="B818" s="3">
        <v>30</v>
      </c>
      <c r="C818" s="2">
        <v>2011</v>
      </c>
      <c r="D818" t="s">
        <v>41</v>
      </c>
      <c r="E818" s="3">
        <v>13</v>
      </c>
      <c r="F818" s="4">
        <f>'2012-2006Pop'!$C$14</f>
        <v>37280</v>
      </c>
      <c r="G818" s="5">
        <f t="shared" si="117"/>
        <v>8.0472103004291853</v>
      </c>
    </row>
    <row r="819" spans="1:8" x14ac:dyDescent="0.3">
      <c r="A819" s="2" t="s">
        <v>10</v>
      </c>
      <c r="B819" s="3">
        <v>13</v>
      </c>
      <c r="C819" s="3">
        <v>2012</v>
      </c>
      <c r="D819" t="s">
        <v>40</v>
      </c>
      <c r="E819" s="3">
        <v>12</v>
      </c>
      <c r="F819" s="4">
        <f>'2012-2006Pop'!$D$13</f>
        <v>47950</v>
      </c>
      <c r="G819" s="3">
        <f t="shared" ref="G819:G830" si="118">(B819/F819)*10000</f>
        <v>2.7111574556830029</v>
      </c>
      <c r="H819" s="3"/>
    </row>
    <row r="820" spans="1:8" x14ac:dyDescent="0.3">
      <c r="A820" s="2" t="s">
        <v>9</v>
      </c>
      <c r="B820" s="3">
        <v>10</v>
      </c>
      <c r="C820" s="3">
        <v>2012</v>
      </c>
      <c r="D820" t="s">
        <v>40</v>
      </c>
      <c r="E820" s="3">
        <v>12</v>
      </c>
      <c r="F820" s="4">
        <f>'2012-2006Pop'!$D$13</f>
        <v>47950</v>
      </c>
      <c r="G820" s="3">
        <f t="shared" si="118"/>
        <v>2.0855057351407718</v>
      </c>
      <c r="H820" s="3"/>
    </row>
    <row r="821" spans="1:8" x14ac:dyDescent="0.3">
      <c r="A821" s="2" t="s">
        <v>25</v>
      </c>
      <c r="B821" s="3">
        <v>9</v>
      </c>
      <c r="C821" s="3">
        <v>2012</v>
      </c>
      <c r="D821" t="s">
        <v>40</v>
      </c>
      <c r="E821" s="3">
        <v>12</v>
      </c>
      <c r="F821" s="4">
        <f>'2012-2006Pop'!$D$13</f>
        <v>47950</v>
      </c>
      <c r="G821" s="3">
        <f t="shared" si="118"/>
        <v>1.8769551616266944</v>
      </c>
      <c r="H821" s="3"/>
    </row>
    <row r="822" spans="1:8" x14ac:dyDescent="0.3">
      <c r="A822" s="2" t="s">
        <v>20</v>
      </c>
      <c r="B822" s="3">
        <v>8</v>
      </c>
      <c r="C822" s="3">
        <v>2012</v>
      </c>
      <c r="D822" t="s">
        <v>40</v>
      </c>
      <c r="E822" s="3">
        <v>12</v>
      </c>
      <c r="F822" s="4">
        <f>'2012-2006Pop'!$D$13</f>
        <v>47950</v>
      </c>
      <c r="G822" s="3">
        <f t="shared" si="118"/>
        <v>1.6684045881126173</v>
      </c>
      <c r="H822" s="3"/>
    </row>
    <row r="823" spans="1:8" x14ac:dyDescent="0.3">
      <c r="A823" s="2" t="s">
        <v>33</v>
      </c>
      <c r="B823" s="3">
        <v>5</v>
      </c>
      <c r="C823" s="3">
        <v>2012</v>
      </c>
      <c r="D823" t="s">
        <v>40</v>
      </c>
      <c r="E823" s="3">
        <v>12</v>
      </c>
      <c r="F823" s="4">
        <f>'2012-2006Pop'!$D$13</f>
        <v>47950</v>
      </c>
      <c r="G823" s="3">
        <f t="shared" si="118"/>
        <v>1.0427528675703859</v>
      </c>
    </row>
    <row r="824" spans="1:8" x14ac:dyDescent="0.3">
      <c r="A824" s="2" t="s">
        <v>23</v>
      </c>
      <c r="B824" s="3">
        <v>3</v>
      </c>
      <c r="C824" s="3">
        <v>2012</v>
      </c>
      <c r="D824" t="s">
        <v>40</v>
      </c>
      <c r="E824" s="3">
        <v>12</v>
      </c>
      <c r="F824" s="4">
        <f>'2012-2006Pop'!$D$13</f>
        <v>47950</v>
      </c>
      <c r="G824" s="3">
        <f t="shared" si="118"/>
        <v>0.62565172054223139</v>
      </c>
    </row>
    <row r="825" spans="1:8" x14ac:dyDescent="0.3">
      <c r="A825" s="2" t="s">
        <v>35</v>
      </c>
      <c r="B825" s="3">
        <v>3</v>
      </c>
      <c r="C825" s="3">
        <v>2012</v>
      </c>
      <c r="D825" t="s">
        <v>40</v>
      </c>
      <c r="E825" s="3">
        <v>12</v>
      </c>
      <c r="F825" s="4">
        <f>'2012-2006Pop'!$D$13</f>
        <v>47950</v>
      </c>
      <c r="G825" s="3">
        <f t="shared" si="118"/>
        <v>0.62565172054223139</v>
      </c>
    </row>
    <row r="826" spans="1:8" x14ac:dyDescent="0.3">
      <c r="A826" s="2" t="s">
        <v>31</v>
      </c>
      <c r="B826" s="3">
        <v>2</v>
      </c>
      <c r="C826" s="3">
        <v>2012</v>
      </c>
      <c r="D826" t="s">
        <v>40</v>
      </c>
      <c r="E826" s="3">
        <v>12</v>
      </c>
      <c r="F826" s="4">
        <f>'2012-2006Pop'!$D$13</f>
        <v>47950</v>
      </c>
      <c r="G826" s="3">
        <f t="shared" si="118"/>
        <v>0.41710114702815432</v>
      </c>
    </row>
    <row r="827" spans="1:8" x14ac:dyDescent="0.3">
      <c r="A827" s="2" t="s">
        <v>4</v>
      </c>
      <c r="B827" s="3">
        <v>1</v>
      </c>
      <c r="C827" s="3">
        <v>2012</v>
      </c>
      <c r="D827" t="s">
        <v>40</v>
      </c>
      <c r="E827" s="3">
        <v>12</v>
      </c>
      <c r="F827" s="4">
        <f>'2012-2006Pop'!$D$13</f>
        <v>47950</v>
      </c>
      <c r="G827" s="3">
        <f t="shared" si="118"/>
        <v>0.20855057351407716</v>
      </c>
    </row>
    <row r="828" spans="1:8" x14ac:dyDescent="0.3">
      <c r="A828" s="2" t="s">
        <v>27</v>
      </c>
      <c r="B828" s="3">
        <v>1</v>
      </c>
      <c r="C828" s="3">
        <v>2012</v>
      </c>
      <c r="D828" t="s">
        <v>40</v>
      </c>
      <c r="E828" s="3">
        <v>12</v>
      </c>
      <c r="F828" s="4">
        <f>'2012-2006Pop'!$D$13</f>
        <v>47950</v>
      </c>
      <c r="G828" s="3">
        <f t="shared" si="118"/>
        <v>0.20855057351407716</v>
      </c>
    </row>
    <row r="829" spans="1:8" x14ac:dyDescent="0.3">
      <c r="A829" s="2" t="s">
        <v>6</v>
      </c>
      <c r="B829" s="3">
        <v>0</v>
      </c>
      <c r="C829" s="3">
        <v>2012</v>
      </c>
      <c r="D829" t="s">
        <v>40</v>
      </c>
      <c r="E829" s="3">
        <v>12</v>
      </c>
      <c r="F829" s="4">
        <f>'2012-2006Pop'!$D$13</f>
        <v>47950</v>
      </c>
      <c r="G829" s="3">
        <f t="shared" si="118"/>
        <v>0</v>
      </c>
    </row>
    <row r="830" spans="1:8" x14ac:dyDescent="0.3">
      <c r="A830" s="2" t="s">
        <v>34</v>
      </c>
      <c r="B830" s="3">
        <v>0</v>
      </c>
      <c r="C830" s="3">
        <v>2012</v>
      </c>
      <c r="D830" t="s">
        <v>40</v>
      </c>
      <c r="E830" s="3">
        <v>12</v>
      </c>
      <c r="F830" s="4">
        <f>'2012-2006Pop'!$D$13</f>
        <v>47950</v>
      </c>
      <c r="G830" s="3">
        <f t="shared" si="118"/>
        <v>0</v>
      </c>
    </row>
    <row r="831" spans="1:8" x14ac:dyDescent="0.3">
      <c r="A831" s="2" t="s">
        <v>16</v>
      </c>
      <c r="B831" s="3">
        <v>853</v>
      </c>
      <c r="C831" s="3">
        <v>2012</v>
      </c>
      <c r="D831" t="s">
        <v>41</v>
      </c>
      <c r="E831" s="3">
        <v>13</v>
      </c>
      <c r="F831" s="4">
        <f>'2012-2006Pop'!$D$14</f>
        <v>38950</v>
      </c>
      <c r="G831" s="3">
        <f>(B831/F831)*10000</f>
        <v>218.99871630295252</v>
      </c>
      <c r="H831" s="3"/>
    </row>
    <row r="832" spans="1:8" x14ac:dyDescent="0.3">
      <c r="A832" s="2" t="s">
        <v>19</v>
      </c>
      <c r="B832" s="3">
        <v>248</v>
      </c>
      <c r="C832" s="3">
        <v>2012</v>
      </c>
      <c r="D832" t="s">
        <v>41</v>
      </c>
      <c r="E832" s="3">
        <v>13</v>
      </c>
      <c r="F832" s="4">
        <f>'2012-2006Pop'!$D$14</f>
        <v>38950</v>
      </c>
      <c r="G832" s="3">
        <f t="shared" ref="G832:G836" si="119">(B832/F832)*10000</f>
        <v>63.671373555840823</v>
      </c>
      <c r="H832" s="3"/>
    </row>
    <row r="833" spans="1:8" x14ac:dyDescent="0.3">
      <c r="A833" s="2" t="s">
        <v>8</v>
      </c>
      <c r="B833" s="3">
        <v>198</v>
      </c>
      <c r="C833" s="3">
        <v>2012</v>
      </c>
      <c r="D833" t="s">
        <v>41</v>
      </c>
      <c r="E833" s="3">
        <v>13</v>
      </c>
      <c r="F833" s="4">
        <f>'2012-2006Pop'!$D$14</f>
        <v>38950</v>
      </c>
      <c r="G833" s="3">
        <f t="shared" si="119"/>
        <v>50.834403080872917</v>
      </c>
      <c r="H833" s="3"/>
    </row>
    <row r="834" spans="1:8" x14ac:dyDescent="0.3">
      <c r="A834" s="2" t="s">
        <v>18</v>
      </c>
      <c r="B834" s="3">
        <v>160</v>
      </c>
      <c r="C834" s="3">
        <v>2012</v>
      </c>
      <c r="D834" t="s">
        <v>41</v>
      </c>
      <c r="E834" s="3">
        <v>13</v>
      </c>
      <c r="F834" s="4">
        <f>'2012-2006Pop'!$D$14</f>
        <v>38950</v>
      </c>
      <c r="G834" s="3">
        <f t="shared" si="119"/>
        <v>41.078305519897306</v>
      </c>
      <c r="H834" s="3"/>
    </row>
    <row r="835" spans="1:8" x14ac:dyDescent="0.3">
      <c r="A835" s="2" t="s">
        <v>13</v>
      </c>
      <c r="B835" s="3">
        <v>151</v>
      </c>
      <c r="C835" s="3">
        <v>2012</v>
      </c>
      <c r="D835" t="s">
        <v>41</v>
      </c>
      <c r="E835" s="3">
        <v>13</v>
      </c>
      <c r="F835" s="4">
        <f>'2012-2006Pop'!$D$14</f>
        <v>38950</v>
      </c>
      <c r="G835" s="3">
        <f t="shared" si="119"/>
        <v>38.767650834403078</v>
      </c>
      <c r="H835" s="3"/>
    </row>
    <row r="836" spans="1:8" x14ac:dyDescent="0.3">
      <c r="A836" s="2" t="s">
        <v>30</v>
      </c>
      <c r="B836" s="3">
        <v>106</v>
      </c>
      <c r="C836" s="3">
        <v>2012</v>
      </c>
      <c r="D836" t="s">
        <v>41</v>
      </c>
      <c r="E836" s="3">
        <v>13</v>
      </c>
      <c r="F836" s="4">
        <f>'2012-2006Pop'!$D$14</f>
        <v>38950</v>
      </c>
      <c r="G836" s="3">
        <f t="shared" si="119"/>
        <v>27.214377406931966</v>
      </c>
      <c r="H836" s="3"/>
    </row>
    <row r="837" spans="1:8" x14ac:dyDescent="0.3">
      <c r="A837" s="2" t="s">
        <v>7</v>
      </c>
      <c r="B837" s="3">
        <v>22</v>
      </c>
      <c r="C837" s="2">
        <v>2011</v>
      </c>
      <c r="D837" t="s">
        <v>41</v>
      </c>
      <c r="E837" s="3">
        <v>13</v>
      </c>
      <c r="F837" s="4">
        <f>'2012-2006Pop'!$C$14</f>
        <v>37280</v>
      </c>
      <c r="G837" s="5">
        <f t="shared" ref="G837:G884" si="120">(B837/F837)*10000</f>
        <v>5.9012875536480678</v>
      </c>
    </row>
    <row r="838" spans="1:8" x14ac:dyDescent="0.3">
      <c r="A838" s="2" t="s">
        <v>25</v>
      </c>
      <c r="B838" s="3">
        <v>16</v>
      </c>
      <c r="C838" s="2">
        <v>2011</v>
      </c>
      <c r="D838" t="s">
        <v>41</v>
      </c>
      <c r="E838" s="3">
        <v>13</v>
      </c>
      <c r="F838" s="4">
        <f>'2012-2006Pop'!$C$14</f>
        <v>37280</v>
      </c>
      <c r="G838" s="5">
        <f t="shared" si="120"/>
        <v>4.2918454935622314</v>
      </c>
    </row>
    <row r="839" spans="1:8" x14ac:dyDescent="0.3">
      <c r="A839" s="2" t="s">
        <v>17</v>
      </c>
      <c r="B839" s="3">
        <v>15</v>
      </c>
      <c r="C839" s="2">
        <v>2011</v>
      </c>
      <c r="D839" t="s">
        <v>41</v>
      </c>
      <c r="E839" s="3">
        <v>13</v>
      </c>
      <c r="F839" s="4">
        <f>'2012-2006Pop'!$C$14</f>
        <v>37280</v>
      </c>
      <c r="G839" s="5">
        <f t="shared" si="120"/>
        <v>4.0236051502145926</v>
      </c>
    </row>
    <row r="840" spans="1:8" x14ac:dyDescent="0.3">
      <c r="A840" s="2" t="s">
        <v>15</v>
      </c>
      <c r="B840" s="3">
        <v>14</v>
      </c>
      <c r="C840" s="2">
        <v>2011</v>
      </c>
      <c r="D840" t="s">
        <v>41</v>
      </c>
      <c r="E840" s="3">
        <v>13</v>
      </c>
      <c r="F840" s="4">
        <f>'2012-2006Pop'!$C$14</f>
        <v>37280</v>
      </c>
      <c r="G840" s="5">
        <f t="shared" si="120"/>
        <v>3.755364806866953</v>
      </c>
    </row>
    <row r="841" spans="1:8" x14ac:dyDescent="0.3">
      <c r="A841" s="2" t="s">
        <v>36</v>
      </c>
      <c r="B841" s="3">
        <v>14</v>
      </c>
      <c r="C841" s="2">
        <v>2011</v>
      </c>
      <c r="D841" t="s">
        <v>41</v>
      </c>
      <c r="E841" s="3">
        <v>13</v>
      </c>
      <c r="F841" s="4">
        <f>'2012-2006Pop'!$C$14</f>
        <v>37280</v>
      </c>
      <c r="G841" s="5">
        <f t="shared" si="120"/>
        <v>3.755364806866953</v>
      </c>
    </row>
    <row r="842" spans="1:8" x14ac:dyDescent="0.3">
      <c r="A842" s="2" t="s">
        <v>21</v>
      </c>
      <c r="B842" s="3">
        <v>7</v>
      </c>
      <c r="C842" s="2">
        <v>2011</v>
      </c>
      <c r="D842" t="s">
        <v>41</v>
      </c>
      <c r="E842" s="3">
        <v>13</v>
      </c>
      <c r="F842" s="4">
        <f>'2012-2006Pop'!$C$14</f>
        <v>37280</v>
      </c>
      <c r="G842" s="5">
        <f t="shared" si="120"/>
        <v>1.8776824034334765</v>
      </c>
    </row>
    <row r="843" spans="1:8" x14ac:dyDescent="0.3">
      <c r="A843" s="2" t="s">
        <v>24</v>
      </c>
      <c r="B843" s="3">
        <v>6</v>
      </c>
      <c r="C843" s="2">
        <v>2011</v>
      </c>
      <c r="D843" t="s">
        <v>41</v>
      </c>
      <c r="E843" s="3">
        <v>13</v>
      </c>
      <c r="F843" s="4">
        <f>'2012-2006Pop'!$C$14</f>
        <v>37280</v>
      </c>
      <c r="G843" s="5">
        <f t="shared" si="120"/>
        <v>1.609442060085837</v>
      </c>
    </row>
    <row r="844" spans="1:8" x14ac:dyDescent="0.3">
      <c r="A844" s="2" t="s">
        <v>20</v>
      </c>
      <c r="B844" s="3">
        <v>5</v>
      </c>
      <c r="C844" s="2">
        <v>2011</v>
      </c>
      <c r="D844" t="s">
        <v>41</v>
      </c>
      <c r="E844" s="3">
        <v>13</v>
      </c>
      <c r="F844" s="4">
        <f>'2012-2006Pop'!$C$14</f>
        <v>37280</v>
      </c>
      <c r="G844" s="5">
        <f t="shared" si="120"/>
        <v>1.3412017167381973</v>
      </c>
    </row>
    <row r="845" spans="1:8" x14ac:dyDescent="0.3">
      <c r="A845" s="2" t="s">
        <v>23</v>
      </c>
      <c r="B845" s="3">
        <v>4</v>
      </c>
      <c r="C845" s="2">
        <v>2011</v>
      </c>
      <c r="D845" t="s">
        <v>41</v>
      </c>
      <c r="E845" s="3">
        <v>13</v>
      </c>
      <c r="F845" s="4">
        <f>'2012-2006Pop'!$C$14</f>
        <v>37280</v>
      </c>
      <c r="G845" s="5">
        <f t="shared" si="120"/>
        <v>1.0729613733905579</v>
      </c>
    </row>
    <row r="846" spans="1:8" x14ac:dyDescent="0.3">
      <c r="A846" s="2" t="s">
        <v>31</v>
      </c>
      <c r="B846" s="3">
        <v>4</v>
      </c>
      <c r="C846" s="2">
        <v>2011</v>
      </c>
      <c r="D846" t="s">
        <v>41</v>
      </c>
      <c r="E846" s="3">
        <v>13</v>
      </c>
      <c r="F846" s="4">
        <f>'2012-2006Pop'!$C$14</f>
        <v>37280</v>
      </c>
      <c r="G846" s="5">
        <f t="shared" si="120"/>
        <v>1.0729613733905579</v>
      </c>
    </row>
    <row r="847" spans="1:8" x14ac:dyDescent="0.3">
      <c r="A847" s="2" t="s">
        <v>37</v>
      </c>
      <c r="B847" s="3">
        <v>4</v>
      </c>
      <c r="C847" s="2">
        <v>2011</v>
      </c>
      <c r="D847" t="s">
        <v>41</v>
      </c>
      <c r="E847" s="3">
        <v>13</v>
      </c>
      <c r="F847" s="4">
        <f>'2012-2006Pop'!$C$14</f>
        <v>37280</v>
      </c>
      <c r="G847" s="5">
        <f t="shared" si="120"/>
        <v>1.0729613733905579</v>
      </c>
    </row>
    <row r="848" spans="1:8" x14ac:dyDescent="0.3">
      <c r="A848" s="2" t="s">
        <v>9</v>
      </c>
      <c r="B848" s="3">
        <v>3</v>
      </c>
      <c r="C848" s="2">
        <v>2011</v>
      </c>
      <c r="D848" t="s">
        <v>41</v>
      </c>
      <c r="E848" s="3">
        <v>13</v>
      </c>
      <c r="F848" s="4">
        <f>'2012-2006Pop'!$C$14</f>
        <v>37280</v>
      </c>
      <c r="G848" s="5">
        <f t="shared" si="120"/>
        <v>0.80472103004291851</v>
      </c>
    </row>
    <row r="849" spans="1:8" x14ac:dyDescent="0.3">
      <c r="A849" s="2" t="s">
        <v>10</v>
      </c>
      <c r="B849" s="3">
        <v>3</v>
      </c>
      <c r="C849" s="2">
        <v>2011</v>
      </c>
      <c r="D849" t="s">
        <v>41</v>
      </c>
      <c r="E849" s="3">
        <v>13</v>
      </c>
      <c r="F849" s="4">
        <f>'2012-2006Pop'!$C$14</f>
        <v>37280</v>
      </c>
      <c r="G849" s="5">
        <f t="shared" si="120"/>
        <v>0.80472103004291851</v>
      </c>
    </row>
    <row r="850" spans="1:8" x14ac:dyDescent="0.3">
      <c r="A850" s="2" t="s">
        <v>4</v>
      </c>
      <c r="B850" s="3">
        <v>1</v>
      </c>
      <c r="C850" s="2">
        <v>2011</v>
      </c>
      <c r="D850" t="s">
        <v>41</v>
      </c>
      <c r="E850" s="3">
        <v>13</v>
      </c>
      <c r="F850" s="4">
        <f>'2012-2006Pop'!$C$14</f>
        <v>37280</v>
      </c>
      <c r="G850" s="5">
        <f t="shared" si="120"/>
        <v>0.26824034334763946</v>
      </c>
    </row>
    <row r="851" spans="1:8" x14ac:dyDescent="0.3">
      <c r="A851" s="2" t="s">
        <v>6</v>
      </c>
      <c r="B851" s="3">
        <v>1</v>
      </c>
      <c r="C851" s="2">
        <v>2011</v>
      </c>
      <c r="D851" t="s">
        <v>41</v>
      </c>
      <c r="E851" s="3">
        <v>13</v>
      </c>
      <c r="F851" s="4">
        <f>'2012-2006Pop'!$C$14</f>
        <v>37280</v>
      </c>
      <c r="G851" s="5">
        <f t="shared" si="120"/>
        <v>0.26824034334763946</v>
      </c>
    </row>
    <row r="852" spans="1:8" x14ac:dyDescent="0.3">
      <c r="A852" s="2" t="s">
        <v>35</v>
      </c>
      <c r="B852" s="3">
        <v>1</v>
      </c>
      <c r="C852" s="2">
        <v>2011</v>
      </c>
      <c r="D852" t="s">
        <v>41</v>
      </c>
      <c r="E852" s="3">
        <v>13</v>
      </c>
      <c r="F852" s="4">
        <f>'2012-2006Pop'!$C$14</f>
        <v>37280</v>
      </c>
      <c r="G852" s="5">
        <f t="shared" si="120"/>
        <v>0.26824034334763946</v>
      </c>
    </row>
    <row r="853" spans="1:8" x14ac:dyDescent="0.3">
      <c r="A853" s="2" t="s">
        <v>26</v>
      </c>
      <c r="B853" s="3">
        <v>0</v>
      </c>
      <c r="C853" s="2">
        <v>2011</v>
      </c>
      <c r="D853" t="s">
        <v>41</v>
      </c>
      <c r="E853" s="3">
        <v>13</v>
      </c>
      <c r="F853" s="4">
        <f>'2012-2006Pop'!$C$14</f>
        <v>37280</v>
      </c>
      <c r="G853" s="5">
        <f t="shared" si="120"/>
        <v>0</v>
      </c>
    </row>
    <row r="854" spans="1:8" x14ac:dyDescent="0.3">
      <c r="A854" s="2" t="s">
        <v>28</v>
      </c>
      <c r="B854" s="3">
        <v>0</v>
      </c>
      <c r="C854" s="2">
        <v>2011</v>
      </c>
      <c r="D854" t="s">
        <v>41</v>
      </c>
      <c r="E854" s="3">
        <v>13</v>
      </c>
      <c r="F854" s="4">
        <f>'2012-2006Pop'!$C$14</f>
        <v>37280</v>
      </c>
      <c r="G854" s="5">
        <f t="shared" si="120"/>
        <v>0</v>
      </c>
    </row>
    <row r="855" spans="1:8" x14ac:dyDescent="0.3">
      <c r="A855" s="2" t="s">
        <v>27</v>
      </c>
      <c r="B855" s="3">
        <v>0</v>
      </c>
      <c r="C855" s="2">
        <v>2011</v>
      </c>
      <c r="D855" t="s">
        <v>41</v>
      </c>
      <c r="E855" s="3">
        <v>13</v>
      </c>
      <c r="F855" s="4">
        <f>'2012-2006Pop'!$C$14</f>
        <v>37280</v>
      </c>
      <c r="G855" s="5">
        <f t="shared" si="120"/>
        <v>0</v>
      </c>
    </row>
    <row r="856" spans="1:8" x14ac:dyDescent="0.3">
      <c r="A856" s="2" t="s">
        <v>33</v>
      </c>
      <c r="B856" s="3">
        <v>0</v>
      </c>
      <c r="C856" s="2">
        <v>2011</v>
      </c>
      <c r="D856" t="s">
        <v>41</v>
      </c>
      <c r="E856" s="3">
        <v>13</v>
      </c>
      <c r="F856" s="4">
        <f>'2012-2006Pop'!$C$14</f>
        <v>37280</v>
      </c>
      <c r="G856" s="5">
        <f t="shared" si="120"/>
        <v>0</v>
      </c>
    </row>
    <row r="857" spans="1:8" x14ac:dyDescent="0.3">
      <c r="A857" s="2" t="s">
        <v>14</v>
      </c>
      <c r="B857" s="3">
        <v>93</v>
      </c>
      <c r="C857" s="3">
        <v>2012</v>
      </c>
      <c r="D857" t="s">
        <v>41</v>
      </c>
      <c r="E857" s="3">
        <v>13</v>
      </c>
      <c r="F857" s="4">
        <f>'2012-2006Pop'!$D$14</f>
        <v>38950</v>
      </c>
      <c r="G857" s="3">
        <f t="shared" si="120"/>
        <v>23.876765083440311</v>
      </c>
      <c r="H857" s="3"/>
    </row>
    <row r="858" spans="1:8" x14ac:dyDescent="0.3">
      <c r="A858" s="2" t="s">
        <v>22</v>
      </c>
      <c r="B858" s="3">
        <v>48</v>
      </c>
      <c r="C858" s="3">
        <v>2012</v>
      </c>
      <c r="D858" t="s">
        <v>41</v>
      </c>
      <c r="E858" s="3">
        <v>13</v>
      </c>
      <c r="F858" s="4">
        <f>'2012-2006Pop'!$D$14</f>
        <v>38950</v>
      </c>
      <c r="G858" s="3">
        <f t="shared" si="120"/>
        <v>12.323491655969192</v>
      </c>
      <c r="H858" s="3"/>
    </row>
    <row r="859" spans="1:8" x14ac:dyDescent="0.3">
      <c r="A859" s="2" t="s">
        <v>27</v>
      </c>
      <c r="B859" s="3">
        <v>46</v>
      </c>
      <c r="C859" s="3">
        <v>2012</v>
      </c>
      <c r="D859" t="s">
        <v>41</v>
      </c>
      <c r="E859" s="3">
        <v>13</v>
      </c>
      <c r="F859" s="4">
        <f>'2012-2006Pop'!$D$14</f>
        <v>38950</v>
      </c>
      <c r="G859" s="3">
        <f t="shared" si="120"/>
        <v>11.810012836970476</v>
      </c>
      <c r="H859" s="3"/>
    </row>
    <row r="860" spans="1:8" x14ac:dyDescent="0.3">
      <c r="A860" s="2" t="s">
        <v>32</v>
      </c>
      <c r="B860" s="3">
        <v>43</v>
      </c>
      <c r="C860" s="3">
        <v>2012</v>
      </c>
      <c r="D860" t="s">
        <v>41</v>
      </c>
      <c r="E860" s="3">
        <v>13</v>
      </c>
      <c r="F860" s="4">
        <f>'2012-2006Pop'!$D$14</f>
        <v>38950</v>
      </c>
      <c r="G860" s="3">
        <f t="shared" si="120"/>
        <v>11.0397946084724</v>
      </c>
      <c r="H860" s="3"/>
    </row>
    <row r="861" spans="1:8" x14ac:dyDescent="0.3">
      <c r="A861" s="2" t="s">
        <v>12</v>
      </c>
      <c r="B861" s="3">
        <v>32</v>
      </c>
      <c r="C861" s="3">
        <v>2012</v>
      </c>
      <c r="D861" t="s">
        <v>41</v>
      </c>
      <c r="E861" s="3">
        <v>13</v>
      </c>
      <c r="F861" s="4">
        <f>'2012-2006Pop'!$D$14</f>
        <v>38950</v>
      </c>
      <c r="G861" s="3">
        <f t="shared" si="120"/>
        <v>8.2156611039794605</v>
      </c>
      <c r="H861" s="3"/>
    </row>
    <row r="862" spans="1:8" x14ac:dyDescent="0.3">
      <c r="A862" s="2" t="s">
        <v>7</v>
      </c>
      <c r="B862" s="3">
        <v>27</v>
      </c>
      <c r="C862" s="3">
        <v>2012</v>
      </c>
      <c r="D862" t="s">
        <v>41</v>
      </c>
      <c r="E862" s="3">
        <v>13</v>
      </c>
      <c r="F862" s="4">
        <f>'2012-2006Pop'!$D$14</f>
        <v>38950</v>
      </c>
      <c r="G862" s="3">
        <f t="shared" si="120"/>
        <v>6.9319640564826699</v>
      </c>
      <c r="H862" s="3"/>
    </row>
    <row r="863" spans="1:8" x14ac:dyDescent="0.3">
      <c r="A863" s="2" t="s">
        <v>29</v>
      </c>
      <c r="B863" s="3">
        <v>26</v>
      </c>
      <c r="C863" s="3">
        <v>2012</v>
      </c>
      <c r="D863" t="s">
        <v>41</v>
      </c>
      <c r="E863" s="3">
        <v>13</v>
      </c>
      <c r="F863" s="4">
        <f>'2012-2006Pop'!$D$14</f>
        <v>38950</v>
      </c>
      <c r="G863" s="3">
        <f t="shared" si="120"/>
        <v>6.6752246469833114</v>
      </c>
      <c r="H863" s="3"/>
    </row>
    <row r="864" spans="1:8" x14ac:dyDescent="0.3">
      <c r="A864" s="2" t="s">
        <v>11</v>
      </c>
      <c r="B864" s="3">
        <v>25</v>
      </c>
      <c r="C864" s="3">
        <v>2012</v>
      </c>
      <c r="D864" t="s">
        <v>41</v>
      </c>
      <c r="E864" s="3">
        <v>13</v>
      </c>
      <c r="F864" s="4">
        <f>'2012-2006Pop'!$D$14</f>
        <v>38950</v>
      </c>
      <c r="G864" s="3">
        <f t="shared" si="120"/>
        <v>6.4184852374839529</v>
      </c>
      <c r="H864" s="3"/>
    </row>
    <row r="865" spans="1:8" x14ac:dyDescent="0.3">
      <c r="A865" s="2" t="s">
        <v>36</v>
      </c>
      <c r="B865" s="3">
        <v>19</v>
      </c>
      <c r="C865" s="3">
        <v>2012</v>
      </c>
      <c r="D865" t="s">
        <v>41</v>
      </c>
      <c r="E865" s="3">
        <v>13</v>
      </c>
      <c r="F865" s="4">
        <f>'2012-2006Pop'!$D$14</f>
        <v>38950</v>
      </c>
      <c r="G865" s="3">
        <f t="shared" si="120"/>
        <v>4.8780487804878048</v>
      </c>
      <c r="H865" s="3"/>
    </row>
    <row r="866" spans="1:8" x14ac:dyDescent="0.3">
      <c r="A866" s="2" t="s">
        <v>15</v>
      </c>
      <c r="B866" s="3">
        <v>15</v>
      </c>
      <c r="C866" s="3">
        <v>2012</v>
      </c>
      <c r="D866" t="s">
        <v>41</v>
      </c>
      <c r="E866" s="3">
        <v>13</v>
      </c>
      <c r="F866" s="4">
        <f>'2012-2006Pop'!$D$14</f>
        <v>38950</v>
      </c>
      <c r="G866" s="3">
        <f t="shared" si="120"/>
        <v>3.8510911424903722</v>
      </c>
      <c r="H866" s="3"/>
    </row>
    <row r="867" spans="1:8" x14ac:dyDescent="0.3">
      <c r="A867" s="2" t="s">
        <v>20</v>
      </c>
      <c r="B867" s="3">
        <v>11</v>
      </c>
      <c r="C867" s="3">
        <v>2012</v>
      </c>
      <c r="D867" t="s">
        <v>41</v>
      </c>
      <c r="E867" s="3">
        <v>13</v>
      </c>
      <c r="F867" s="4">
        <f>'2012-2006Pop'!$D$14</f>
        <v>38950</v>
      </c>
      <c r="G867" s="3">
        <f t="shared" si="120"/>
        <v>2.8241335044929397</v>
      </c>
      <c r="H867" s="3"/>
    </row>
    <row r="868" spans="1:8" x14ac:dyDescent="0.3">
      <c r="A868" s="2" t="s">
        <v>17</v>
      </c>
      <c r="B868" s="3">
        <v>9</v>
      </c>
      <c r="C868" s="3">
        <v>2012</v>
      </c>
      <c r="D868" t="s">
        <v>41</v>
      </c>
      <c r="E868" s="3">
        <v>13</v>
      </c>
      <c r="F868" s="4">
        <f>'2012-2006Pop'!$D$14</f>
        <v>38950</v>
      </c>
      <c r="G868" s="3">
        <f t="shared" si="120"/>
        <v>2.3106546854942236</v>
      </c>
      <c r="H868" s="3"/>
    </row>
    <row r="869" spans="1:8" x14ac:dyDescent="0.3">
      <c r="A869" s="2" t="s">
        <v>21</v>
      </c>
      <c r="B869" s="3">
        <v>9</v>
      </c>
      <c r="C869" s="3">
        <v>2012</v>
      </c>
      <c r="D869" t="s">
        <v>41</v>
      </c>
      <c r="E869" s="3">
        <v>13</v>
      </c>
      <c r="F869" s="4">
        <f>'2012-2006Pop'!$D$14</f>
        <v>38950</v>
      </c>
      <c r="G869" s="3">
        <f t="shared" si="120"/>
        <v>2.3106546854942236</v>
      </c>
      <c r="H869" s="3"/>
    </row>
    <row r="870" spans="1:8" x14ac:dyDescent="0.3">
      <c r="A870" s="2" t="s">
        <v>24</v>
      </c>
      <c r="B870" s="3">
        <v>8</v>
      </c>
      <c r="C870" s="3">
        <v>2012</v>
      </c>
      <c r="D870" t="s">
        <v>41</v>
      </c>
      <c r="E870" s="3">
        <v>13</v>
      </c>
      <c r="F870" s="4">
        <f>'2012-2006Pop'!$D$14</f>
        <v>38950</v>
      </c>
      <c r="G870" s="3">
        <f t="shared" si="120"/>
        <v>2.0539152759948651</v>
      </c>
      <c r="H870" s="3"/>
    </row>
    <row r="871" spans="1:8" x14ac:dyDescent="0.3">
      <c r="A871" s="2" t="s">
        <v>28</v>
      </c>
      <c r="B871" s="3">
        <v>7</v>
      </c>
      <c r="C871" s="3">
        <v>2012</v>
      </c>
      <c r="D871" t="s">
        <v>41</v>
      </c>
      <c r="E871" s="3">
        <v>13</v>
      </c>
      <c r="F871" s="4">
        <f>'2012-2006Pop'!$D$14</f>
        <v>38950</v>
      </c>
      <c r="G871" s="3">
        <f t="shared" si="120"/>
        <v>1.7971758664955071</v>
      </c>
      <c r="H871" s="3"/>
    </row>
    <row r="872" spans="1:8" x14ac:dyDescent="0.3">
      <c r="A872" s="2" t="s">
        <v>31</v>
      </c>
      <c r="B872" s="3">
        <v>7</v>
      </c>
      <c r="C872" s="3">
        <v>2012</v>
      </c>
      <c r="D872" t="s">
        <v>41</v>
      </c>
      <c r="E872" s="3">
        <v>13</v>
      </c>
      <c r="F872" s="4">
        <f>'2012-2006Pop'!$D$14</f>
        <v>38950</v>
      </c>
      <c r="G872" s="3">
        <f t="shared" si="120"/>
        <v>1.7971758664955071</v>
      </c>
    </row>
    <row r="873" spans="1:8" x14ac:dyDescent="0.3">
      <c r="A873" s="2" t="s">
        <v>10</v>
      </c>
      <c r="B873" s="3">
        <v>6</v>
      </c>
      <c r="C873" s="3">
        <v>2012</v>
      </c>
      <c r="D873" t="s">
        <v>41</v>
      </c>
      <c r="E873" s="3">
        <v>13</v>
      </c>
      <c r="F873" s="4">
        <f>'2012-2006Pop'!$D$14</f>
        <v>38950</v>
      </c>
      <c r="G873" s="3">
        <f t="shared" si="120"/>
        <v>1.5404364569961491</v>
      </c>
    </row>
    <row r="874" spans="1:8" x14ac:dyDescent="0.3">
      <c r="A874" s="2" t="s">
        <v>25</v>
      </c>
      <c r="B874" s="3">
        <v>5</v>
      </c>
      <c r="C874" s="3">
        <v>2012</v>
      </c>
      <c r="D874" t="s">
        <v>41</v>
      </c>
      <c r="E874" s="3">
        <v>13</v>
      </c>
      <c r="F874" s="4">
        <f>'2012-2006Pop'!$D$14</f>
        <v>38950</v>
      </c>
      <c r="G874" s="3">
        <f t="shared" si="120"/>
        <v>1.2836970474967908</v>
      </c>
    </row>
    <row r="875" spans="1:8" x14ac:dyDescent="0.3">
      <c r="A875" s="2" t="s">
        <v>37</v>
      </c>
      <c r="B875" s="3">
        <v>5</v>
      </c>
      <c r="C875" s="3">
        <v>2012</v>
      </c>
      <c r="D875" t="s">
        <v>41</v>
      </c>
      <c r="E875" s="3">
        <v>13</v>
      </c>
      <c r="F875" s="4">
        <f>'2012-2006Pop'!$D$14</f>
        <v>38950</v>
      </c>
      <c r="G875" s="3">
        <f t="shared" si="120"/>
        <v>1.2836970474967908</v>
      </c>
    </row>
    <row r="876" spans="1:8" x14ac:dyDescent="0.3">
      <c r="A876" s="2" t="s">
        <v>23</v>
      </c>
      <c r="B876" s="3">
        <v>4</v>
      </c>
      <c r="C876" s="3">
        <v>2012</v>
      </c>
      <c r="D876" t="s">
        <v>41</v>
      </c>
      <c r="E876" s="3">
        <v>13</v>
      </c>
      <c r="F876" s="4">
        <f>'2012-2006Pop'!$D$14</f>
        <v>38950</v>
      </c>
      <c r="G876" s="3">
        <f t="shared" si="120"/>
        <v>1.0269576379974326</v>
      </c>
    </row>
    <row r="877" spans="1:8" x14ac:dyDescent="0.3">
      <c r="A877" s="2" t="s">
        <v>9</v>
      </c>
      <c r="B877" s="3">
        <v>3</v>
      </c>
      <c r="C877" s="3">
        <v>2012</v>
      </c>
      <c r="D877" t="s">
        <v>41</v>
      </c>
      <c r="E877" s="3">
        <v>13</v>
      </c>
      <c r="F877" s="4">
        <f>'2012-2006Pop'!$D$14</f>
        <v>38950</v>
      </c>
      <c r="G877" s="3">
        <f t="shared" si="120"/>
        <v>0.77021822849807453</v>
      </c>
    </row>
    <row r="878" spans="1:8" x14ac:dyDescent="0.3">
      <c r="A878" s="2" t="s">
        <v>4</v>
      </c>
      <c r="B878" s="3">
        <v>1</v>
      </c>
      <c r="C878" s="3">
        <v>2012</v>
      </c>
      <c r="D878" t="s">
        <v>41</v>
      </c>
      <c r="E878" s="3">
        <v>13</v>
      </c>
      <c r="F878" s="4">
        <f>'2012-2006Pop'!$D$14</f>
        <v>38950</v>
      </c>
      <c r="G878" s="3">
        <f t="shared" si="120"/>
        <v>0.25673940949935814</v>
      </c>
    </row>
    <row r="879" spans="1:8" x14ac:dyDescent="0.3">
      <c r="A879" s="2" t="s">
        <v>27</v>
      </c>
      <c r="B879" s="3">
        <v>1</v>
      </c>
      <c r="C879" s="3">
        <v>2012</v>
      </c>
      <c r="D879" t="s">
        <v>41</v>
      </c>
      <c r="E879" s="3">
        <v>13</v>
      </c>
      <c r="F879" s="4">
        <f>'2012-2006Pop'!$D$14</f>
        <v>38950</v>
      </c>
      <c r="G879" s="3">
        <f t="shared" si="120"/>
        <v>0.25673940949935814</v>
      </c>
    </row>
    <row r="880" spans="1:8" x14ac:dyDescent="0.3">
      <c r="A880" s="2" t="s">
        <v>6</v>
      </c>
      <c r="B880" s="3">
        <v>0</v>
      </c>
      <c r="C880" s="3">
        <v>2012</v>
      </c>
      <c r="D880" t="s">
        <v>41</v>
      </c>
      <c r="E880" s="3">
        <v>13</v>
      </c>
      <c r="F880" s="4">
        <f>'2012-2006Pop'!$D$14</f>
        <v>38950</v>
      </c>
      <c r="G880" s="3">
        <f t="shared" si="120"/>
        <v>0</v>
      </c>
    </row>
    <row r="881" spans="1:8" x14ac:dyDescent="0.3">
      <c r="A881" s="2" t="s">
        <v>26</v>
      </c>
      <c r="B881" s="3">
        <v>0</v>
      </c>
      <c r="C881" s="3">
        <v>2012</v>
      </c>
      <c r="D881" t="s">
        <v>41</v>
      </c>
      <c r="E881" s="3">
        <v>13</v>
      </c>
      <c r="F881" s="4">
        <f>'2012-2006Pop'!$D$14</f>
        <v>38950</v>
      </c>
      <c r="G881" s="3">
        <f t="shared" si="120"/>
        <v>0</v>
      </c>
    </row>
    <row r="882" spans="1:8" x14ac:dyDescent="0.3">
      <c r="A882" s="2" t="s">
        <v>33</v>
      </c>
      <c r="B882" s="3">
        <v>0</v>
      </c>
      <c r="C882" s="3">
        <v>2012</v>
      </c>
      <c r="D882" t="s">
        <v>41</v>
      </c>
      <c r="E882" s="3">
        <v>13</v>
      </c>
      <c r="F882" s="4">
        <f>'2012-2006Pop'!$D$14</f>
        <v>38950</v>
      </c>
      <c r="G882" s="3">
        <f t="shared" si="120"/>
        <v>0</v>
      </c>
    </row>
    <row r="883" spans="1:8" x14ac:dyDescent="0.3">
      <c r="A883" s="2" t="s">
        <v>34</v>
      </c>
      <c r="B883" s="3">
        <v>0</v>
      </c>
      <c r="C883" s="3">
        <v>2012</v>
      </c>
      <c r="D883" t="s">
        <v>41</v>
      </c>
      <c r="E883" s="3">
        <v>13</v>
      </c>
      <c r="F883" s="4">
        <f>'2012-2006Pop'!$D$14</f>
        <v>38950</v>
      </c>
      <c r="G883" s="3">
        <f t="shared" si="120"/>
        <v>0</v>
      </c>
    </row>
    <row r="884" spans="1:8" x14ac:dyDescent="0.3">
      <c r="A884" s="2" t="s">
        <v>35</v>
      </c>
      <c r="B884" s="3">
        <v>0</v>
      </c>
      <c r="C884" s="3">
        <v>2012</v>
      </c>
      <c r="D884" t="s">
        <v>41</v>
      </c>
      <c r="E884" s="3">
        <v>13</v>
      </c>
      <c r="F884" s="4">
        <f>'2012-2006Pop'!$D$14</f>
        <v>38950</v>
      </c>
      <c r="G884" s="3">
        <f t="shared" si="120"/>
        <v>0</v>
      </c>
    </row>
    <row r="885" spans="1:8" x14ac:dyDescent="0.3">
      <c r="A885" s="2" t="s">
        <v>16</v>
      </c>
      <c r="B885" s="4">
        <v>1441</v>
      </c>
      <c r="C885" s="3">
        <v>2012</v>
      </c>
      <c r="D885" t="s">
        <v>42</v>
      </c>
      <c r="E885" s="3">
        <v>14</v>
      </c>
      <c r="F885" s="4">
        <f>'2012-2006Pop'!$D$15</f>
        <v>38400</v>
      </c>
      <c r="G885" s="3">
        <f>(B885/F885)*10000</f>
        <v>375.26041666666669</v>
      </c>
      <c r="H885" s="3"/>
    </row>
    <row r="886" spans="1:8" x14ac:dyDescent="0.3">
      <c r="A886" s="2" t="s">
        <v>27</v>
      </c>
      <c r="B886" s="4">
        <v>1156</v>
      </c>
      <c r="C886" s="3">
        <v>2012</v>
      </c>
      <c r="D886" t="s">
        <v>42</v>
      </c>
      <c r="E886" s="3">
        <v>14</v>
      </c>
      <c r="F886" s="4">
        <f>'2012-2006Pop'!$D$15</f>
        <v>38400</v>
      </c>
      <c r="G886" s="3">
        <f t="shared" ref="G886:G889" si="121">(B886/F886)*10000</f>
        <v>301.04166666666669</v>
      </c>
      <c r="H886" s="3"/>
    </row>
    <row r="887" spans="1:8" x14ac:dyDescent="0.3">
      <c r="A887" s="2" t="s">
        <v>22</v>
      </c>
      <c r="B887" s="3">
        <v>751</v>
      </c>
      <c r="C887" s="3">
        <v>2012</v>
      </c>
      <c r="D887" t="s">
        <v>42</v>
      </c>
      <c r="E887" s="3">
        <v>14</v>
      </c>
      <c r="F887" s="4">
        <f>'2012-2006Pop'!$D$15</f>
        <v>38400</v>
      </c>
      <c r="G887" s="3">
        <f t="shared" si="121"/>
        <v>195.57291666666669</v>
      </c>
      <c r="H887" s="3"/>
    </row>
    <row r="888" spans="1:8" x14ac:dyDescent="0.3">
      <c r="A888" s="2" t="s">
        <v>19</v>
      </c>
      <c r="B888" s="3">
        <v>405</v>
      </c>
      <c r="C888" s="3">
        <v>2012</v>
      </c>
      <c r="D888" t="s">
        <v>42</v>
      </c>
      <c r="E888" s="3">
        <v>14</v>
      </c>
      <c r="F888" s="4">
        <f>'2012-2006Pop'!$D$15</f>
        <v>38400</v>
      </c>
      <c r="G888" s="3">
        <f t="shared" si="121"/>
        <v>105.46875</v>
      </c>
      <c r="H888" s="3"/>
    </row>
    <row r="889" spans="1:8" x14ac:dyDescent="0.3">
      <c r="A889" s="2" t="s">
        <v>8</v>
      </c>
      <c r="B889" s="3">
        <v>357</v>
      </c>
      <c r="C889" s="3">
        <v>2012</v>
      </c>
      <c r="D889" t="s">
        <v>42</v>
      </c>
      <c r="E889" s="3">
        <v>14</v>
      </c>
      <c r="F889" s="4">
        <f>'2012-2006Pop'!$D$15</f>
        <v>38400</v>
      </c>
      <c r="G889" s="3">
        <f t="shared" si="121"/>
        <v>92.96875</v>
      </c>
      <c r="H889" s="3"/>
    </row>
    <row r="890" spans="1:8" x14ac:dyDescent="0.3">
      <c r="A890" s="2" t="s">
        <v>34</v>
      </c>
      <c r="B890" s="3">
        <v>0</v>
      </c>
      <c r="C890" s="2">
        <v>2011</v>
      </c>
      <c r="D890" t="s">
        <v>41</v>
      </c>
      <c r="E890" s="3">
        <v>13</v>
      </c>
      <c r="F890" s="4">
        <f>'2012-2006Pop'!$C$14</f>
        <v>37280</v>
      </c>
      <c r="G890" s="5">
        <f>(B890/F890)*10000</f>
        <v>0</v>
      </c>
    </row>
    <row r="891" spans="1:8" x14ac:dyDescent="0.3">
      <c r="A891" s="2" t="s">
        <v>16</v>
      </c>
      <c r="B891" s="4">
        <v>1425</v>
      </c>
      <c r="C891" s="2">
        <v>2011</v>
      </c>
      <c r="D891" t="s">
        <v>42</v>
      </c>
      <c r="E891" s="3">
        <v>14</v>
      </c>
      <c r="F891" s="4">
        <f>'2012-2006Pop'!$C$15</f>
        <v>33515</v>
      </c>
      <c r="G891" s="5">
        <f>(B891/F891)*10000</f>
        <v>425.18275399075037</v>
      </c>
    </row>
    <row r="892" spans="1:8" x14ac:dyDescent="0.3">
      <c r="A892" s="2" t="s">
        <v>27</v>
      </c>
      <c r="B892" s="4">
        <v>1121</v>
      </c>
      <c r="C892" s="2">
        <v>2011</v>
      </c>
      <c r="D892" t="s">
        <v>42</v>
      </c>
      <c r="E892" s="3">
        <v>14</v>
      </c>
      <c r="F892" s="4">
        <f>'2012-2006Pop'!$C$15</f>
        <v>33515</v>
      </c>
      <c r="G892" s="5">
        <f t="shared" ref="G892:G918" si="122">(B892/F892)*10000</f>
        <v>334.47709980605703</v>
      </c>
    </row>
    <row r="893" spans="1:8" x14ac:dyDescent="0.3">
      <c r="A893" s="2" t="s">
        <v>22</v>
      </c>
      <c r="B893" s="3">
        <v>842</v>
      </c>
      <c r="C893" s="2">
        <v>2011</v>
      </c>
      <c r="D893" t="s">
        <v>42</v>
      </c>
      <c r="E893" s="3">
        <v>14</v>
      </c>
      <c r="F893" s="4">
        <f>'2012-2006Pop'!$C$15</f>
        <v>33515</v>
      </c>
      <c r="G893" s="5">
        <f t="shared" si="122"/>
        <v>251.23079218260477</v>
      </c>
    </row>
    <row r="894" spans="1:8" x14ac:dyDescent="0.3">
      <c r="A894" s="2" t="s">
        <v>19</v>
      </c>
      <c r="B894" s="3">
        <v>474</v>
      </c>
      <c r="C894" s="2">
        <v>2011</v>
      </c>
      <c r="D894" t="s">
        <v>42</v>
      </c>
      <c r="E894" s="3">
        <v>14</v>
      </c>
      <c r="F894" s="4">
        <f>'2012-2006Pop'!$C$15</f>
        <v>33515</v>
      </c>
      <c r="G894" s="5">
        <f t="shared" si="122"/>
        <v>141.42921080113382</v>
      </c>
    </row>
    <row r="895" spans="1:8" x14ac:dyDescent="0.3">
      <c r="A895" s="2" t="s">
        <v>8</v>
      </c>
      <c r="B895" s="3">
        <v>304</v>
      </c>
      <c r="C895" s="2">
        <v>2011</v>
      </c>
      <c r="D895" t="s">
        <v>42</v>
      </c>
      <c r="E895" s="3">
        <v>14</v>
      </c>
      <c r="F895" s="4">
        <f>'2012-2006Pop'!$C$15</f>
        <v>33515</v>
      </c>
      <c r="G895" s="5">
        <f t="shared" si="122"/>
        <v>90.705654184693415</v>
      </c>
    </row>
    <row r="896" spans="1:8" x14ac:dyDescent="0.3">
      <c r="A896" s="2" t="s">
        <v>18</v>
      </c>
      <c r="B896" s="3">
        <v>238</v>
      </c>
      <c r="C896" s="2">
        <v>2011</v>
      </c>
      <c r="D896" t="s">
        <v>42</v>
      </c>
      <c r="E896" s="3">
        <v>14</v>
      </c>
      <c r="F896" s="4">
        <f>'2012-2006Pop'!$C$15</f>
        <v>33515</v>
      </c>
      <c r="G896" s="5">
        <f t="shared" si="122"/>
        <v>71.012979263016561</v>
      </c>
    </row>
    <row r="897" spans="1:7" x14ac:dyDescent="0.3">
      <c r="A897" s="2" t="s">
        <v>13</v>
      </c>
      <c r="B897" s="3">
        <v>215</v>
      </c>
      <c r="C897" s="2">
        <v>2011</v>
      </c>
      <c r="D897" t="s">
        <v>42</v>
      </c>
      <c r="E897" s="3">
        <v>14</v>
      </c>
      <c r="F897" s="4">
        <f>'2012-2006Pop'!$C$15</f>
        <v>33515</v>
      </c>
      <c r="G897" s="5">
        <f t="shared" si="122"/>
        <v>64.150380426674616</v>
      </c>
    </row>
    <row r="898" spans="1:7" x14ac:dyDescent="0.3">
      <c r="A898" s="2" t="s">
        <v>30</v>
      </c>
      <c r="B898" s="3">
        <v>106</v>
      </c>
      <c r="C898" s="2">
        <v>2011</v>
      </c>
      <c r="D898" t="s">
        <v>42</v>
      </c>
      <c r="E898" s="3">
        <v>14</v>
      </c>
      <c r="F898" s="4">
        <f>'2012-2006Pop'!$C$15</f>
        <v>33515</v>
      </c>
      <c r="G898" s="5">
        <f t="shared" si="122"/>
        <v>31.627629419662835</v>
      </c>
    </row>
    <row r="899" spans="1:7" x14ac:dyDescent="0.3">
      <c r="A899" s="2" t="s">
        <v>14</v>
      </c>
      <c r="B899" s="3">
        <v>70</v>
      </c>
      <c r="C899" s="2">
        <v>2011</v>
      </c>
      <c r="D899" t="s">
        <v>42</v>
      </c>
      <c r="E899" s="3">
        <v>14</v>
      </c>
      <c r="F899" s="4">
        <f>'2012-2006Pop'!$C$15</f>
        <v>33515</v>
      </c>
      <c r="G899" s="5">
        <f t="shared" si="122"/>
        <v>20.886170371475458</v>
      </c>
    </row>
    <row r="900" spans="1:7" x14ac:dyDescent="0.3">
      <c r="A900" s="2" t="s">
        <v>7</v>
      </c>
      <c r="B900" s="3">
        <v>68</v>
      </c>
      <c r="C900" s="2">
        <v>2011</v>
      </c>
      <c r="D900" t="s">
        <v>42</v>
      </c>
      <c r="E900" s="3">
        <v>14</v>
      </c>
      <c r="F900" s="4">
        <f>'2012-2006Pop'!$C$15</f>
        <v>33515</v>
      </c>
      <c r="G900" s="5">
        <f t="shared" si="122"/>
        <v>20.28942264657616</v>
      </c>
    </row>
    <row r="901" spans="1:7" x14ac:dyDescent="0.3">
      <c r="A901" s="2" t="s">
        <v>12</v>
      </c>
      <c r="B901" s="3">
        <v>68</v>
      </c>
      <c r="C901" s="2">
        <v>2011</v>
      </c>
      <c r="D901" t="s">
        <v>42</v>
      </c>
      <c r="E901" s="3">
        <v>14</v>
      </c>
      <c r="F901" s="4">
        <f>'2012-2006Pop'!$C$15</f>
        <v>33515</v>
      </c>
      <c r="G901" s="5">
        <f t="shared" si="122"/>
        <v>20.28942264657616</v>
      </c>
    </row>
    <row r="902" spans="1:7" x14ac:dyDescent="0.3">
      <c r="A902" s="2" t="s">
        <v>32</v>
      </c>
      <c r="B902" s="3">
        <v>50</v>
      </c>
      <c r="C902" s="2">
        <v>2011</v>
      </c>
      <c r="D902" t="s">
        <v>42</v>
      </c>
      <c r="E902" s="3">
        <v>14</v>
      </c>
      <c r="F902" s="4">
        <f>'2012-2006Pop'!$C$15</f>
        <v>33515</v>
      </c>
      <c r="G902" s="5">
        <f t="shared" si="122"/>
        <v>14.91869312248247</v>
      </c>
    </row>
    <row r="903" spans="1:7" x14ac:dyDescent="0.3">
      <c r="A903" s="2" t="s">
        <v>36</v>
      </c>
      <c r="B903" s="3">
        <v>41</v>
      </c>
      <c r="C903" s="2">
        <v>2011</v>
      </c>
      <c r="D903" t="s">
        <v>42</v>
      </c>
      <c r="E903" s="3">
        <v>14</v>
      </c>
      <c r="F903" s="4">
        <f>'2012-2006Pop'!$C$15</f>
        <v>33515</v>
      </c>
      <c r="G903" s="5">
        <f t="shared" si="122"/>
        <v>12.233328360435626</v>
      </c>
    </row>
    <row r="904" spans="1:7" x14ac:dyDescent="0.3">
      <c r="A904" s="2" t="s">
        <v>11</v>
      </c>
      <c r="B904" s="3">
        <v>38</v>
      </c>
      <c r="C904" s="2">
        <v>2011</v>
      </c>
      <c r="D904" t="s">
        <v>42</v>
      </c>
      <c r="E904" s="3">
        <v>14</v>
      </c>
      <c r="F904" s="4">
        <f>'2012-2006Pop'!$C$15</f>
        <v>33515</v>
      </c>
      <c r="G904" s="5">
        <f t="shared" si="122"/>
        <v>11.338206773086677</v>
      </c>
    </row>
    <row r="905" spans="1:7" x14ac:dyDescent="0.3">
      <c r="A905" s="2" t="s">
        <v>29</v>
      </c>
      <c r="B905" s="3">
        <v>27</v>
      </c>
      <c r="C905" s="2">
        <v>2011</v>
      </c>
      <c r="D905" t="s">
        <v>42</v>
      </c>
      <c r="E905" s="3">
        <v>14</v>
      </c>
      <c r="F905" s="4">
        <f>'2012-2006Pop'!$C$15</f>
        <v>33515</v>
      </c>
      <c r="G905" s="5">
        <f t="shared" si="122"/>
        <v>8.0560942861405334</v>
      </c>
    </row>
    <row r="906" spans="1:7" x14ac:dyDescent="0.3">
      <c r="A906" s="2" t="s">
        <v>15</v>
      </c>
      <c r="B906" s="3">
        <v>19</v>
      </c>
      <c r="C906" s="2">
        <v>2011</v>
      </c>
      <c r="D906" t="s">
        <v>42</v>
      </c>
      <c r="E906" s="3">
        <v>14</v>
      </c>
      <c r="F906" s="4">
        <f>'2012-2006Pop'!$C$15</f>
        <v>33515</v>
      </c>
      <c r="G906" s="5">
        <f t="shared" si="122"/>
        <v>5.6691033865433385</v>
      </c>
    </row>
    <row r="907" spans="1:7" x14ac:dyDescent="0.3">
      <c r="A907" s="2" t="s">
        <v>24</v>
      </c>
      <c r="B907" s="3">
        <v>19</v>
      </c>
      <c r="C907" s="2">
        <v>2011</v>
      </c>
      <c r="D907" t="s">
        <v>42</v>
      </c>
      <c r="E907" s="3">
        <v>14</v>
      </c>
      <c r="F907" s="4">
        <f>'2012-2006Pop'!$C$15</f>
        <v>33515</v>
      </c>
      <c r="G907" s="5">
        <f t="shared" si="122"/>
        <v>5.6691033865433385</v>
      </c>
    </row>
    <row r="908" spans="1:7" x14ac:dyDescent="0.3">
      <c r="A908" s="2" t="s">
        <v>17</v>
      </c>
      <c r="B908" s="3">
        <v>17</v>
      </c>
      <c r="C908" s="2">
        <v>2011</v>
      </c>
      <c r="D908" t="s">
        <v>42</v>
      </c>
      <c r="E908" s="3">
        <v>14</v>
      </c>
      <c r="F908" s="4">
        <f>'2012-2006Pop'!$C$15</f>
        <v>33515</v>
      </c>
      <c r="G908" s="5">
        <f t="shared" si="122"/>
        <v>5.0723556616440399</v>
      </c>
    </row>
    <row r="909" spans="1:7" x14ac:dyDescent="0.3">
      <c r="A909" s="2" t="s">
        <v>20</v>
      </c>
      <c r="B909" s="3">
        <v>15</v>
      </c>
      <c r="C909" s="2">
        <v>2011</v>
      </c>
      <c r="D909" t="s">
        <v>42</v>
      </c>
      <c r="E909" s="3">
        <v>14</v>
      </c>
      <c r="F909" s="4">
        <f>'2012-2006Pop'!$C$15</f>
        <v>33515</v>
      </c>
      <c r="G909" s="5">
        <f t="shared" si="122"/>
        <v>4.4756079367447414</v>
      </c>
    </row>
    <row r="910" spans="1:7" x14ac:dyDescent="0.3">
      <c r="A910" s="2" t="s">
        <v>25</v>
      </c>
      <c r="B910" s="3">
        <v>15</v>
      </c>
      <c r="C910" s="2">
        <v>2011</v>
      </c>
      <c r="D910" t="s">
        <v>42</v>
      </c>
      <c r="E910" s="3">
        <v>14</v>
      </c>
      <c r="F910" s="4">
        <f>'2012-2006Pop'!$C$15</f>
        <v>33515</v>
      </c>
      <c r="G910" s="5">
        <f t="shared" si="122"/>
        <v>4.4756079367447414</v>
      </c>
    </row>
    <row r="911" spans="1:7" x14ac:dyDescent="0.3">
      <c r="A911" s="2" t="s">
        <v>21</v>
      </c>
      <c r="B911" s="3">
        <v>14</v>
      </c>
      <c r="C911" s="2">
        <v>2011</v>
      </c>
      <c r="D911" t="s">
        <v>42</v>
      </c>
      <c r="E911" s="3">
        <v>14</v>
      </c>
      <c r="F911" s="4">
        <f>'2012-2006Pop'!$C$15</f>
        <v>33515</v>
      </c>
      <c r="G911" s="5">
        <f t="shared" si="122"/>
        <v>4.1772340742950922</v>
      </c>
    </row>
    <row r="912" spans="1:7" x14ac:dyDescent="0.3">
      <c r="A912" s="2" t="s">
        <v>10</v>
      </c>
      <c r="B912" s="3">
        <v>11</v>
      </c>
      <c r="C912" s="2">
        <v>2011</v>
      </c>
      <c r="D912" t="s">
        <v>42</v>
      </c>
      <c r="E912" s="3">
        <v>14</v>
      </c>
      <c r="F912" s="4">
        <f>'2012-2006Pop'!$C$15</f>
        <v>33515</v>
      </c>
      <c r="G912" s="5">
        <f t="shared" si="122"/>
        <v>3.2821124869461435</v>
      </c>
    </row>
    <row r="913" spans="1:8" x14ac:dyDescent="0.3">
      <c r="A913" s="2" t="s">
        <v>37</v>
      </c>
      <c r="B913" s="3">
        <v>11</v>
      </c>
      <c r="C913" s="2">
        <v>2011</v>
      </c>
      <c r="D913" t="s">
        <v>42</v>
      </c>
      <c r="E913" s="3">
        <v>14</v>
      </c>
      <c r="F913" s="4">
        <f>'2012-2006Pop'!$C$15</f>
        <v>33515</v>
      </c>
      <c r="G913" s="5">
        <f t="shared" si="122"/>
        <v>3.2821124869461435</v>
      </c>
    </row>
    <row r="914" spans="1:8" x14ac:dyDescent="0.3">
      <c r="A914" s="2" t="s">
        <v>23</v>
      </c>
      <c r="B914" s="3">
        <v>9</v>
      </c>
      <c r="C914" s="2">
        <v>2011</v>
      </c>
      <c r="D914" t="s">
        <v>42</v>
      </c>
      <c r="E914" s="3">
        <v>14</v>
      </c>
      <c r="F914" s="4">
        <f>'2012-2006Pop'!$C$15</f>
        <v>33515</v>
      </c>
      <c r="G914" s="5">
        <f t="shared" si="122"/>
        <v>2.6853647620468446</v>
      </c>
    </row>
    <row r="915" spans="1:8" x14ac:dyDescent="0.3">
      <c r="A915" s="2" t="s">
        <v>9</v>
      </c>
      <c r="B915" s="3">
        <v>7</v>
      </c>
      <c r="C915" s="2">
        <v>2011</v>
      </c>
      <c r="D915" t="s">
        <v>42</v>
      </c>
      <c r="E915" s="3">
        <v>14</v>
      </c>
      <c r="F915" s="4">
        <f>'2012-2006Pop'!$C$15</f>
        <v>33515</v>
      </c>
      <c r="G915" s="5">
        <f t="shared" si="122"/>
        <v>2.0886170371475461</v>
      </c>
    </row>
    <row r="916" spans="1:8" x14ac:dyDescent="0.3">
      <c r="A916" s="2" t="s">
        <v>28</v>
      </c>
      <c r="B916" s="3">
        <v>6</v>
      </c>
      <c r="C916" s="2">
        <v>2011</v>
      </c>
      <c r="D916" t="s">
        <v>42</v>
      </c>
      <c r="E916" s="3">
        <v>14</v>
      </c>
      <c r="F916" s="4">
        <f>'2012-2006Pop'!$C$15</f>
        <v>33515</v>
      </c>
      <c r="G916" s="5">
        <f t="shared" si="122"/>
        <v>1.7902431746978964</v>
      </c>
    </row>
    <row r="917" spans="1:8" x14ac:dyDescent="0.3">
      <c r="A917" s="2" t="s">
        <v>31</v>
      </c>
      <c r="B917" s="3">
        <v>4</v>
      </c>
      <c r="C917" s="2">
        <v>2011</v>
      </c>
      <c r="D917" t="s">
        <v>42</v>
      </c>
      <c r="E917" s="3">
        <v>14</v>
      </c>
      <c r="F917" s="4">
        <f>'2012-2006Pop'!$C$15</f>
        <v>33515</v>
      </c>
      <c r="G917" s="5">
        <f t="shared" si="122"/>
        <v>1.1934954497985977</v>
      </c>
    </row>
    <row r="918" spans="1:8" x14ac:dyDescent="0.3">
      <c r="A918" s="2" t="s">
        <v>26</v>
      </c>
      <c r="B918" s="3">
        <v>2</v>
      </c>
      <c r="C918" s="2">
        <v>2011</v>
      </c>
      <c r="D918" t="s">
        <v>42</v>
      </c>
      <c r="E918" s="3">
        <v>14</v>
      </c>
      <c r="F918" s="4">
        <f>'2012-2006Pop'!$C$15</f>
        <v>33515</v>
      </c>
      <c r="G918" s="5">
        <f t="shared" si="122"/>
        <v>0.59674772489929884</v>
      </c>
    </row>
    <row r="919" spans="1:8" x14ac:dyDescent="0.3">
      <c r="A919" s="2" t="s">
        <v>18</v>
      </c>
      <c r="B919" s="3">
        <v>231</v>
      </c>
      <c r="C919" s="3">
        <v>2012</v>
      </c>
      <c r="D919" t="s">
        <v>42</v>
      </c>
      <c r="E919" s="3">
        <v>14</v>
      </c>
      <c r="F919" s="4">
        <f>'2012-2006Pop'!$D$15</f>
        <v>38400</v>
      </c>
      <c r="G919" s="3">
        <f t="shared" ref="G919:G950" si="123">(B919/F919)*10000</f>
        <v>60.15625</v>
      </c>
      <c r="H919" s="3"/>
    </row>
    <row r="920" spans="1:8" x14ac:dyDescent="0.3">
      <c r="A920" s="2" t="s">
        <v>13</v>
      </c>
      <c r="B920" s="3">
        <v>176</v>
      </c>
      <c r="C920" s="3">
        <v>2012</v>
      </c>
      <c r="D920" t="s">
        <v>42</v>
      </c>
      <c r="E920" s="3">
        <v>14</v>
      </c>
      <c r="F920" s="4">
        <f>'2012-2006Pop'!$D$15</f>
        <v>38400</v>
      </c>
      <c r="G920" s="3">
        <f t="shared" si="123"/>
        <v>45.833333333333336</v>
      </c>
      <c r="H920" s="3"/>
    </row>
    <row r="921" spans="1:8" x14ac:dyDescent="0.3">
      <c r="A921" s="2" t="s">
        <v>30</v>
      </c>
      <c r="B921" s="3">
        <v>97</v>
      </c>
      <c r="C921" s="3">
        <v>2012</v>
      </c>
      <c r="D921" t="s">
        <v>42</v>
      </c>
      <c r="E921" s="3">
        <v>14</v>
      </c>
      <c r="F921" s="4">
        <f>'2012-2006Pop'!$D$15</f>
        <v>38400</v>
      </c>
      <c r="G921" s="3">
        <f t="shared" si="123"/>
        <v>25.260416666666664</v>
      </c>
      <c r="H921" s="3"/>
    </row>
    <row r="922" spans="1:8" x14ac:dyDescent="0.3">
      <c r="A922" s="2" t="s">
        <v>12</v>
      </c>
      <c r="B922" s="3">
        <v>64</v>
      </c>
      <c r="C922" s="3">
        <v>2012</v>
      </c>
      <c r="D922" t="s">
        <v>42</v>
      </c>
      <c r="E922" s="3">
        <v>14</v>
      </c>
      <c r="F922" s="4">
        <f>'2012-2006Pop'!$D$15</f>
        <v>38400</v>
      </c>
      <c r="G922" s="3">
        <f t="shared" si="123"/>
        <v>16.666666666666668</v>
      </c>
      <c r="H922" s="3"/>
    </row>
    <row r="923" spans="1:8" x14ac:dyDescent="0.3">
      <c r="A923" s="2" t="s">
        <v>14</v>
      </c>
      <c r="B923" s="3">
        <v>62</v>
      </c>
      <c r="C923" s="3">
        <v>2012</v>
      </c>
      <c r="D923" t="s">
        <v>42</v>
      </c>
      <c r="E923" s="3">
        <v>14</v>
      </c>
      <c r="F923" s="4">
        <f>'2012-2006Pop'!$D$15</f>
        <v>38400</v>
      </c>
      <c r="G923" s="3">
        <f t="shared" si="123"/>
        <v>16.145833333333332</v>
      </c>
      <c r="H923" s="3"/>
    </row>
    <row r="924" spans="1:8" x14ac:dyDescent="0.3">
      <c r="A924" s="2" t="s">
        <v>32</v>
      </c>
      <c r="B924" s="3">
        <v>62</v>
      </c>
      <c r="C924" s="3">
        <v>2012</v>
      </c>
      <c r="D924" t="s">
        <v>42</v>
      </c>
      <c r="E924" s="3">
        <v>14</v>
      </c>
      <c r="F924" s="4">
        <f>'2012-2006Pop'!$D$15</f>
        <v>38400</v>
      </c>
      <c r="G924" s="3">
        <f t="shared" si="123"/>
        <v>16.145833333333332</v>
      </c>
      <c r="H924" s="3"/>
    </row>
    <row r="925" spans="1:8" x14ac:dyDescent="0.3">
      <c r="A925" s="2" t="s">
        <v>7</v>
      </c>
      <c r="B925" s="3">
        <v>55</v>
      </c>
      <c r="C925" s="3">
        <v>2012</v>
      </c>
      <c r="D925" t="s">
        <v>42</v>
      </c>
      <c r="E925" s="3">
        <v>14</v>
      </c>
      <c r="F925" s="4">
        <f>'2012-2006Pop'!$D$15</f>
        <v>38400</v>
      </c>
      <c r="G925" s="3">
        <f t="shared" si="123"/>
        <v>14.322916666666666</v>
      </c>
      <c r="H925" s="3"/>
    </row>
    <row r="926" spans="1:8" x14ac:dyDescent="0.3">
      <c r="A926" s="2" t="s">
        <v>11</v>
      </c>
      <c r="B926" s="3">
        <v>44</v>
      </c>
      <c r="C926" s="3">
        <v>2012</v>
      </c>
      <c r="D926" t="s">
        <v>42</v>
      </c>
      <c r="E926" s="3">
        <v>14</v>
      </c>
      <c r="F926" s="4">
        <f>'2012-2006Pop'!$D$15</f>
        <v>38400</v>
      </c>
      <c r="G926" s="3">
        <f t="shared" si="123"/>
        <v>11.458333333333334</v>
      </c>
      <c r="H926" s="3"/>
    </row>
    <row r="927" spans="1:8" x14ac:dyDescent="0.3">
      <c r="A927" s="2" t="s">
        <v>24</v>
      </c>
      <c r="B927" s="3">
        <v>44</v>
      </c>
      <c r="C927" s="3">
        <v>2012</v>
      </c>
      <c r="D927" t="s">
        <v>42</v>
      </c>
      <c r="E927" s="3">
        <v>14</v>
      </c>
      <c r="F927" s="4">
        <f>'2012-2006Pop'!$D$15</f>
        <v>38400</v>
      </c>
      <c r="G927" s="3">
        <f t="shared" si="123"/>
        <v>11.458333333333334</v>
      </c>
      <c r="H927" s="3"/>
    </row>
    <row r="928" spans="1:8" x14ac:dyDescent="0.3">
      <c r="A928" s="2" t="s">
        <v>29</v>
      </c>
      <c r="B928" s="3">
        <v>35</v>
      </c>
      <c r="C928" s="3">
        <v>2012</v>
      </c>
      <c r="D928" t="s">
        <v>42</v>
      </c>
      <c r="E928" s="3">
        <v>14</v>
      </c>
      <c r="F928" s="4">
        <f>'2012-2006Pop'!$D$15</f>
        <v>38400</v>
      </c>
      <c r="G928" s="3">
        <f t="shared" si="123"/>
        <v>9.1145833333333339</v>
      </c>
      <c r="H928" s="3"/>
    </row>
    <row r="929" spans="1:8" x14ac:dyDescent="0.3">
      <c r="A929" s="2" t="s">
        <v>36</v>
      </c>
      <c r="B929" s="3">
        <v>33</v>
      </c>
      <c r="C929" s="3">
        <v>2012</v>
      </c>
      <c r="D929" t="s">
        <v>42</v>
      </c>
      <c r="E929" s="3">
        <v>14</v>
      </c>
      <c r="F929" s="4">
        <f>'2012-2006Pop'!$D$15</f>
        <v>38400</v>
      </c>
      <c r="G929" s="3">
        <f t="shared" si="123"/>
        <v>8.59375</v>
      </c>
      <c r="H929" s="3"/>
    </row>
    <row r="930" spans="1:8" x14ac:dyDescent="0.3">
      <c r="A930" s="2" t="s">
        <v>15</v>
      </c>
      <c r="B930" s="3">
        <v>20</v>
      </c>
      <c r="C930" s="3">
        <v>2012</v>
      </c>
      <c r="D930" t="s">
        <v>42</v>
      </c>
      <c r="E930" s="3">
        <v>14</v>
      </c>
      <c r="F930" s="4">
        <f>'2012-2006Pop'!$D$15</f>
        <v>38400</v>
      </c>
      <c r="G930" s="3">
        <f t="shared" si="123"/>
        <v>5.208333333333333</v>
      </c>
      <c r="H930" s="3"/>
    </row>
    <row r="931" spans="1:8" x14ac:dyDescent="0.3">
      <c r="A931" s="2" t="s">
        <v>21</v>
      </c>
      <c r="B931" s="3">
        <v>18</v>
      </c>
      <c r="C931" s="3">
        <v>2012</v>
      </c>
      <c r="D931" t="s">
        <v>42</v>
      </c>
      <c r="E931" s="3">
        <v>14</v>
      </c>
      <c r="F931" s="4">
        <f>'2012-2006Pop'!$D$15</f>
        <v>38400</v>
      </c>
      <c r="G931" s="3">
        <f t="shared" si="123"/>
        <v>4.6875</v>
      </c>
      <c r="H931" s="3"/>
    </row>
    <row r="932" spans="1:8" x14ac:dyDescent="0.3">
      <c r="A932" s="2" t="s">
        <v>37</v>
      </c>
      <c r="B932" s="3">
        <v>14</v>
      </c>
      <c r="C932" s="3">
        <v>2012</v>
      </c>
      <c r="D932" t="s">
        <v>42</v>
      </c>
      <c r="E932" s="3">
        <v>14</v>
      </c>
      <c r="F932" s="4">
        <f>'2012-2006Pop'!$D$15</f>
        <v>38400</v>
      </c>
      <c r="G932" s="3">
        <f t="shared" si="123"/>
        <v>3.6458333333333335</v>
      </c>
      <c r="H932" s="3"/>
    </row>
    <row r="933" spans="1:8" x14ac:dyDescent="0.3">
      <c r="A933" s="2" t="s">
        <v>25</v>
      </c>
      <c r="B933" s="3">
        <v>10</v>
      </c>
      <c r="C933" s="3">
        <v>2012</v>
      </c>
      <c r="D933" t="s">
        <v>42</v>
      </c>
      <c r="E933" s="3">
        <v>14</v>
      </c>
      <c r="F933" s="4">
        <f>'2012-2006Pop'!$D$15</f>
        <v>38400</v>
      </c>
      <c r="G933" s="3">
        <f t="shared" si="123"/>
        <v>2.6041666666666665</v>
      </c>
      <c r="H933" s="3"/>
    </row>
    <row r="934" spans="1:8" x14ac:dyDescent="0.3">
      <c r="A934" s="2" t="s">
        <v>17</v>
      </c>
      <c r="B934" s="3">
        <v>9</v>
      </c>
      <c r="C934" s="3">
        <v>2012</v>
      </c>
      <c r="D934" t="s">
        <v>42</v>
      </c>
      <c r="E934" s="3">
        <v>14</v>
      </c>
      <c r="F934" s="4">
        <f>'2012-2006Pop'!$D$15</f>
        <v>38400</v>
      </c>
      <c r="G934" s="3">
        <f t="shared" si="123"/>
        <v>2.34375</v>
      </c>
      <c r="H934" s="3"/>
    </row>
    <row r="935" spans="1:8" x14ac:dyDescent="0.3">
      <c r="A935" s="2" t="s">
        <v>20</v>
      </c>
      <c r="B935" s="3">
        <v>7</v>
      </c>
      <c r="C935" s="3">
        <v>2012</v>
      </c>
      <c r="D935" t="s">
        <v>42</v>
      </c>
      <c r="E935" s="3">
        <v>14</v>
      </c>
      <c r="F935" s="4">
        <f>'2012-2006Pop'!$D$15</f>
        <v>38400</v>
      </c>
      <c r="G935" s="3">
        <f t="shared" si="123"/>
        <v>1.8229166666666667</v>
      </c>
    </row>
    <row r="936" spans="1:8" x14ac:dyDescent="0.3">
      <c r="A936" s="2" t="s">
        <v>9</v>
      </c>
      <c r="B936" s="3">
        <v>6</v>
      </c>
      <c r="C936" s="3">
        <v>2012</v>
      </c>
      <c r="D936" t="s">
        <v>42</v>
      </c>
      <c r="E936" s="3">
        <v>14</v>
      </c>
      <c r="F936" s="4">
        <f>'2012-2006Pop'!$D$15</f>
        <v>38400</v>
      </c>
      <c r="G936" s="3">
        <f t="shared" si="123"/>
        <v>1.5625</v>
      </c>
    </row>
    <row r="937" spans="1:8" x14ac:dyDescent="0.3">
      <c r="A937" s="2" t="s">
        <v>10</v>
      </c>
      <c r="B937" s="3">
        <v>6</v>
      </c>
      <c r="C937" s="3">
        <v>2012</v>
      </c>
      <c r="D937" t="s">
        <v>42</v>
      </c>
      <c r="E937" s="3">
        <v>14</v>
      </c>
      <c r="F937" s="4">
        <f>'2012-2006Pop'!$D$15</f>
        <v>38400</v>
      </c>
      <c r="G937" s="3">
        <f t="shared" si="123"/>
        <v>1.5625</v>
      </c>
    </row>
    <row r="938" spans="1:8" x14ac:dyDescent="0.3">
      <c r="A938" s="2" t="s">
        <v>26</v>
      </c>
      <c r="B938" s="3">
        <v>5</v>
      </c>
      <c r="C938" s="3">
        <v>2012</v>
      </c>
      <c r="D938" t="s">
        <v>42</v>
      </c>
      <c r="E938" s="3">
        <v>14</v>
      </c>
      <c r="F938" s="4">
        <f>'2012-2006Pop'!$D$15</f>
        <v>38400</v>
      </c>
      <c r="G938" s="3">
        <f t="shared" si="123"/>
        <v>1.3020833333333333</v>
      </c>
    </row>
    <row r="939" spans="1:8" x14ac:dyDescent="0.3">
      <c r="A939" s="2" t="s">
        <v>28</v>
      </c>
      <c r="B939" s="3">
        <v>5</v>
      </c>
      <c r="C939" s="3">
        <v>2012</v>
      </c>
      <c r="D939" t="s">
        <v>42</v>
      </c>
      <c r="E939" s="3">
        <v>14</v>
      </c>
      <c r="F939" s="4">
        <f>'2012-2006Pop'!$D$15</f>
        <v>38400</v>
      </c>
      <c r="G939" s="3">
        <f t="shared" si="123"/>
        <v>1.3020833333333333</v>
      </c>
    </row>
    <row r="940" spans="1:8" x14ac:dyDescent="0.3">
      <c r="A940" s="2" t="s">
        <v>23</v>
      </c>
      <c r="B940" s="3">
        <v>3</v>
      </c>
      <c r="C940" s="3">
        <v>2012</v>
      </c>
      <c r="D940" t="s">
        <v>42</v>
      </c>
      <c r="E940" s="3">
        <v>14</v>
      </c>
      <c r="F940" s="4">
        <f>'2012-2006Pop'!$D$15</f>
        <v>38400</v>
      </c>
      <c r="G940" s="3">
        <f t="shared" si="123"/>
        <v>0.78125</v>
      </c>
    </row>
    <row r="941" spans="1:8" x14ac:dyDescent="0.3">
      <c r="A941" s="2" t="s">
        <v>33</v>
      </c>
      <c r="B941" s="3">
        <v>2</v>
      </c>
      <c r="C941" s="3">
        <v>2012</v>
      </c>
      <c r="D941" t="s">
        <v>42</v>
      </c>
      <c r="E941" s="3">
        <v>14</v>
      </c>
      <c r="F941" s="4">
        <f>'2012-2006Pop'!$D$15</f>
        <v>38400</v>
      </c>
      <c r="G941" s="3">
        <f t="shared" si="123"/>
        <v>0.52083333333333337</v>
      </c>
    </row>
    <row r="942" spans="1:8" x14ac:dyDescent="0.3">
      <c r="A942" s="2" t="s">
        <v>31</v>
      </c>
      <c r="B942" s="3">
        <v>1</v>
      </c>
      <c r="C942" s="3">
        <v>2012</v>
      </c>
      <c r="D942" t="s">
        <v>42</v>
      </c>
      <c r="E942" s="3">
        <v>14</v>
      </c>
      <c r="F942" s="4">
        <f>'2012-2006Pop'!$D$15</f>
        <v>38400</v>
      </c>
      <c r="G942" s="3">
        <f t="shared" si="123"/>
        <v>0.26041666666666669</v>
      </c>
    </row>
    <row r="943" spans="1:8" x14ac:dyDescent="0.3">
      <c r="A943" s="2" t="s">
        <v>27</v>
      </c>
      <c r="B943" s="3">
        <v>1</v>
      </c>
      <c r="C943" s="3">
        <v>2012</v>
      </c>
      <c r="D943" t="s">
        <v>42</v>
      </c>
      <c r="E943" s="3">
        <v>14</v>
      </c>
      <c r="F943" s="4">
        <f>'2012-2006Pop'!$D$15</f>
        <v>38400</v>
      </c>
      <c r="G943" s="3">
        <f t="shared" si="123"/>
        <v>0.26041666666666669</v>
      </c>
    </row>
    <row r="944" spans="1:8" x14ac:dyDescent="0.3">
      <c r="A944" s="2" t="s">
        <v>34</v>
      </c>
      <c r="B944" s="3">
        <v>1</v>
      </c>
      <c r="C944" s="3">
        <v>2012</v>
      </c>
      <c r="D944" t="s">
        <v>42</v>
      </c>
      <c r="E944" s="3">
        <v>14</v>
      </c>
      <c r="F944" s="4">
        <f>'2012-2006Pop'!$D$15</f>
        <v>38400</v>
      </c>
      <c r="G944" s="3">
        <f t="shared" si="123"/>
        <v>0.26041666666666669</v>
      </c>
    </row>
    <row r="945" spans="1:7" x14ac:dyDescent="0.3">
      <c r="A945" s="2" t="s">
        <v>33</v>
      </c>
      <c r="B945" s="3">
        <v>2</v>
      </c>
      <c r="C945" s="2">
        <v>2011</v>
      </c>
      <c r="D945" t="s">
        <v>42</v>
      </c>
      <c r="E945" s="3">
        <v>14</v>
      </c>
      <c r="F945" s="4">
        <f>'2012-2006Pop'!$C$15</f>
        <v>33515</v>
      </c>
      <c r="G945" s="5">
        <f t="shared" si="123"/>
        <v>0.59674772489929884</v>
      </c>
    </row>
    <row r="946" spans="1:7" x14ac:dyDescent="0.3">
      <c r="A946" s="2" t="s">
        <v>35</v>
      </c>
      <c r="B946" s="3">
        <v>1</v>
      </c>
      <c r="C946" s="2">
        <v>2011</v>
      </c>
      <c r="D946" t="s">
        <v>42</v>
      </c>
      <c r="E946" s="3">
        <v>14</v>
      </c>
      <c r="F946" s="4">
        <f>'2012-2006Pop'!$C$15</f>
        <v>33515</v>
      </c>
      <c r="G946" s="5">
        <f t="shared" si="123"/>
        <v>0.29837386244964942</v>
      </c>
    </row>
    <row r="947" spans="1:7" x14ac:dyDescent="0.3">
      <c r="A947" s="2" t="s">
        <v>4</v>
      </c>
      <c r="B947" s="3">
        <v>0</v>
      </c>
      <c r="C947" s="2">
        <v>2011</v>
      </c>
      <c r="D947" t="s">
        <v>42</v>
      </c>
      <c r="E947" s="3">
        <v>14</v>
      </c>
      <c r="F947" s="4">
        <f>'2012-2006Pop'!$C$15</f>
        <v>33515</v>
      </c>
      <c r="G947" s="5">
        <f t="shared" si="123"/>
        <v>0</v>
      </c>
    </row>
    <row r="948" spans="1:7" x14ac:dyDescent="0.3">
      <c r="A948" s="2" t="s">
        <v>6</v>
      </c>
      <c r="B948" s="3">
        <v>0</v>
      </c>
      <c r="C948" s="2">
        <v>2011</v>
      </c>
      <c r="D948" t="s">
        <v>42</v>
      </c>
      <c r="E948" s="3">
        <v>14</v>
      </c>
      <c r="F948" s="4">
        <f>'2012-2006Pop'!$C$15</f>
        <v>33515</v>
      </c>
      <c r="G948" s="5">
        <f t="shared" si="123"/>
        <v>0</v>
      </c>
    </row>
    <row r="949" spans="1:7" x14ac:dyDescent="0.3">
      <c r="A949" s="2" t="s">
        <v>27</v>
      </c>
      <c r="B949" s="3">
        <v>0</v>
      </c>
      <c r="C949" s="2">
        <v>2011</v>
      </c>
      <c r="D949" t="s">
        <v>42</v>
      </c>
      <c r="E949" s="3">
        <v>14</v>
      </c>
      <c r="F949" s="4">
        <f>'2012-2006Pop'!$C$15</f>
        <v>33515</v>
      </c>
      <c r="G949" s="5">
        <f t="shared" si="123"/>
        <v>0</v>
      </c>
    </row>
    <row r="950" spans="1:7" x14ac:dyDescent="0.3">
      <c r="A950" s="2" t="s">
        <v>34</v>
      </c>
      <c r="B950" s="3">
        <v>0</v>
      </c>
      <c r="C950" s="2">
        <v>2011</v>
      </c>
      <c r="D950" t="s">
        <v>42</v>
      </c>
      <c r="E950" s="3">
        <v>14</v>
      </c>
      <c r="F950" s="4">
        <f>'2012-2006Pop'!$C$15</f>
        <v>33515</v>
      </c>
      <c r="G950" s="5">
        <f t="shared" si="123"/>
        <v>0</v>
      </c>
    </row>
    <row r="951" spans="1:7" x14ac:dyDescent="0.3">
      <c r="A951" s="2" t="s">
        <v>16</v>
      </c>
      <c r="B951" s="3">
        <v>835</v>
      </c>
      <c r="C951" s="2">
        <v>2011</v>
      </c>
      <c r="D951" t="s">
        <v>43</v>
      </c>
      <c r="E951" s="3">
        <v>15</v>
      </c>
      <c r="F951" s="4">
        <f>'2012-2006Pop'!$C$16</f>
        <v>36105</v>
      </c>
      <c r="G951" s="5">
        <f>(B951/F951)*10000</f>
        <v>231.26990721506715</v>
      </c>
    </row>
    <row r="952" spans="1:7" x14ac:dyDescent="0.3">
      <c r="A952" s="2" t="s">
        <v>19</v>
      </c>
      <c r="B952" s="3">
        <v>229</v>
      </c>
      <c r="C952" s="2">
        <v>2011</v>
      </c>
      <c r="D952" t="s">
        <v>43</v>
      </c>
      <c r="E952" s="3">
        <v>15</v>
      </c>
      <c r="F952" s="4">
        <f>'2012-2006Pop'!$C$16</f>
        <v>36105</v>
      </c>
      <c r="G952" s="5">
        <f t="shared" ref="G952:G983" si="124">(B952/F952)*10000</f>
        <v>63.426118266168118</v>
      </c>
    </row>
    <row r="953" spans="1:7" x14ac:dyDescent="0.3">
      <c r="A953" s="2" t="s">
        <v>13</v>
      </c>
      <c r="B953" s="3">
        <v>152</v>
      </c>
      <c r="C953" s="2">
        <v>2011</v>
      </c>
      <c r="D953" t="s">
        <v>43</v>
      </c>
      <c r="E953" s="3">
        <v>15</v>
      </c>
      <c r="F953" s="4">
        <f>'2012-2006Pop'!$C$16</f>
        <v>36105</v>
      </c>
      <c r="G953" s="5">
        <f t="shared" si="124"/>
        <v>42.099432211605041</v>
      </c>
    </row>
    <row r="954" spans="1:7" x14ac:dyDescent="0.3">
      <c r="A954" s="2" t="s">
        <v>18</v>
      </c>
      <c r="B954" s="3">
        <v>117</v>
      </c>
      <c r="C954" s="2">
        <v>2011</v>
      </c>
      <c r="D954" t="s">
        <v>43</v>
      </c>
      <c r="E954" s="3">
        <v>15</v>
      </c>
      <c r="F954" s="4">
        <f>'2012-2006Pop'!$C$16</f>
        <v>36105</v>
      </c>
      <c r="G954" s="5">
        <f t="shared" si="124"/>
        <v>32.40548400498546</v>
      </c>
    </row>
    <row r="955" spans="1:7" x14ac:dyDescent="0.3">
      <c r="A955" s="2" t="s">
        <v>8</v>
      </c>
      <c r="B955" s="3">
        <v>107</v>
      </c>
      <c r="C955" s="2">
        <v>2011</v>
      </c>
      <c r="D955" t="s">
        <v>43</v>
      </c>
      <c r="E955" s="3">
        <v>15</v>
      </c>
      <c r="F955" s="4">
        <f>'2012-2006Pop'!$C$16</f>
        <v>36105</v>
      </c>
      <c r="G955" s="5">
        <f t="shared" si="124"/>
        <v>29.635784517379864</v>
      </c>
    </row>
    <row r="956" spans="1:7" x14ac:dyDescent="0.3">
      <c r="A956" s="2" t="s">
        <v>30</v>
      </c>
      <c r="B956" s="3">
        <v>74</v>
      </c>
      <c r="C956" s="2">
        <v>2011</v>
      </c>
      <c r="D956" t="s">
        <v>43</v>
      </c>
      <c r="E956" s="3">
        <v>15</v>
      </c>
      <c r="F956" s="4">
        <f>'2012-2006Pop'!$C$16</f>
        <v>36105</v>
      </c>
      <c r="G956" s="5">
        <f t="shared" si="124"/>
        <v>20.495776208281402</v>
      </c>
    </row>
    <row r="957" spans="1:7" x14ac:dyDescent="0.3">
      <c r="A957" s="2" t="s">
        <v>14</v>
      </c>
      <c r="B957" s="3">
        <v>54</v>
      </c>
      <c r="C957" s="2">
        <v>2011</v>
      </c>
      <c r="D957" t="s">
        <v>43</v>
      </c>
      <c r="E957" s="3">
        <v>15</v>
      </c>
      <c r="F957" s="4">
        <f>'2012-2006Pop'!$C$16</f>
        <v>36105</v>
      </c>
      <c r="G957" s="5">
        <f t="shared" si="124"/>
        <v>14.956377233070212</v>
      </c>
    </row>
    <row r="958" spans="1:7" x14ac:dyDescent="0.3">
      <c r="A958" s="2" t="s">
        <v>27</v>
      </c>
      <c r="B958" s="3">
        <v>41</v>
      </c>
      <c r="C958" s="2">
        <v>2011</v>
      </c>
      <c r="D958" t="s">
        <v>43</v>
      </c>
      <c r="E958" s="3">
        <v>15</v>
      </c>
      <c r="F958" s="4">
        <f>'2012-2006Pop'!$C$16</f>
        <v>36105</v>
      </c>
      <c r="G958" s="5">
        <f t="shared" si="124"/>
        <v>11.355767899182938</v>
      </c>
    </row>
    <row r="959" spans="1:7" x14ac:dyDescent="0.3">
      <c r="A959" s="2" t="s">
        <v>7</v>
      </c>
      <c r="B959" s="3">
        <v>27</v>
      </c>
      <c r="C959" s="2">
        <v>2011</v>
      </c>
      <c r="D959" t="s">
        <v>43</v>
      </c>
      <c r="E959" s="3">
        <v>15</v>
      </c>
      <c r="F959" s="4">
        <f>'2012-2006Pop'!$C$16</f>
        <v>36105</v>
      </c>
      <c r="G959" s="5">
        <f t="shared" si="124"/>
        <v>7.4781886165351059</v>
      </c>
    </row>
    <row r="960" spans="1:7" x14ac:dyDescent="0.3">
      <c r="A960" s="2" t="s">
        <v>12</v>
      </c>
      <c r="B960" s="3">
        <v>24</v>
      </c>
      <c r="C960" s="2">
        <v>2011</v>
      </c>
      <c r="D960" t="s">
        <v>43</v>
      </c>
      <c r="E960" s="3">
        <v>15</v>
      </c>
      <c r="F960" s="4">
        <f>'2012-2006Pop'!$C$16</f>
        <v>36105</v>
      </c>
      <c r="G960" s="5">
        <f t="shared" si="124"/>
        <v>6.6472787702534273</v>
      </c>
    </row>
    <row r="961" spans="1:7" x14ac:dyDescent="0.3">
      <c r="A961" s="2" t="s">
        <v>22</v>
      </c>
      <c r="B961" s="3">
        <v>19</v>
      </c>
      <c r="C961" s="2">
        <v>2011</v>
      </c>
      <c r="D961" t="s">
        <v>43</v>
      </c>
      <c r="E961" s="3">
        <v>15</v>
      </c>
      <c r="F961" s="4">
        <f>'2012-2006Pop'!$C$16</f>
        <v>36105</v>
      </c>
      <c r="G961" s="5">
        <f t="shared" si="124"/>
        <v>5.2624290264506302</v>
      </c>
    </row>
    <row r="962" spans="1:7" x14ac:dyDescent="0.3">
      <c r="A962" s="2" t="s">
        <v>32</v>
      </c>
      <c r="B962" s="3">
        <v>18</v>
      </c>
      <c r="C962" s="2">
        <v>2011</v>
      </c>
      <c r="D962" t="s">
        <v>43</v>
      </c>
      <c r="E962" s="3">
        <v>15</v>
      </c>
      <c r="F962" s="4">
        <f>'2012-2006Pop'!$C$16</f>
        <v>36105</v>
      </c>
      <c r="G962" s="5">
        <f t="shared" si="124"/>
        <v>4.9854590776900709</v>
      </c>
    </row>
    <row r="963" spans="1:7" x14ac:dyDescent="0.3">
      <c r="A963" s="2" t="s">
        <v>11</v>
      </c>
      <c r="B963" s="3">
        <v>17</v>
      </c>
      <c r="C963" s="2">
        <v>2011</v>
      </c>
      <c r="D963" t="s">
        <v>43</v>
      </c>
      <c r="E963" s="3">
        <v>15</v>
      </c>
      <c r="F963" s="4">
        <f>'2012-2006Pop'!$C$16</f>
        <v>36105</v>
      </c>
      <c r="G963" s="5">
        <f t="shared" si="124"/>
        <v>4.7084891289295117</v>
      </c>
    </row>
    <row r="964" spans="1:7" x14ac:dyDescent="0.3">
      <c r="A964" s="2" t="s">
        <v>29</v>
      </c>
      <c r="B964" s="3">
        <v>16</v>
      </c>
      <c r="C964" s="2">
        <v>2011</v>
      </c>
      <c r="D964" t="s">
        <v>43</v>
      </c>
      <c r="E964" s="3">
        <v>15</v>
      </c>
      <c r="F964" s="4">
        <f>'2012-2006Pop'!$C$16</f>
        <v>36105</v>
      </c>
      <c r="G964" s="5">
        <f t="shared" si="124"/>
        <v>4.4315191801689515</v>
      </c>
    </row>
    <row r="965" spans="1:7" x14ac:dyDescent="0.3">
      <c r="A965" s="2" t="s">
        <v>17</v>
      </c>
      <c r="B965" s="3">
        <v>12</v>
      </c>
      <c r="C965" s="2">
        <v>2011</v>
      </c>
      <c r="D965" t="s">
        <v>43</v>
      </c>
      <c r="E965" s="3">
        <v>15</v>
      </c>
      <c r="F965" s="4">
        <f>'2012-2006Pop'!$C$16</f>
        <v>36105</v>
      </c>
      <c r="G965" s="5">
        <f t="shared" si="124"/>
        <v>3.3236393851267136</v>
      </c>
    </row>
    <row r="966" spans="1:7" x14ac:dyDescent="0.3">
      <c r="A966" s="2" t="s">
        <v>25</v>
      </c>
      <c r="B966" s="3">
        <v>10</v>
      </c>
      <c r="C966" s="2">
        <v>2011</v>
      </c>
      <c r="D966" t="s">
        <v>43</v>
      </c>
      <c r="E966" s="3">
        <v>15</v>
      </c>
      <c r="F966" s="4">
        <f>'2012-2006Pop'!$C$16</f>
        <v>36105</v>
      </c>
      <c r="G966" s="5">
        <f t="shared" si="124"/>
        <v>2.7696994876055951</v>
      </c>
    </row>
    <row r="967" spans="1:7" x14ac:dyDescent="0.3">
      <c r="A967" s="2" t="s">
        <v>15</v>
      </c>
      <c r="B967" s="3">
        <v>8</v>
      </c>
      <c r="C967" s="2">
        <v>2011</v>
      </c>
      <c r="D967" t="s">
        <v>43</v>
      </c>
      <c r="E967" s="3">
        <v>15</v>
      </c>
      <c r="F967" s="4">
        <f>'2012-2006Pop'!$C$16</f>
        <v>36105</v>
      </c>
      <c r="G967" s="5">
        <f t="shared" si="124"/>
        <v>2.2157595900844758</v>
      </c>
    </row>
    <row r="968" spans="1:7" x14ac:dyDescent="0.3">
      <c r="A968" s="2" t="s">
        <v>20</v>
      </c>
      <c r="B968" s="3">
        <v>6</v>
      </c>
      <c r="C968" s="2">
        <v>2011</v>
      </c>
      <c r="D968" t="s">
        <v>43</v>
      </c>
      <c r="E968" s="3">
        <v>15</v>
      </c>
      <c r="F968" s="4">
        <f>'2012-2006Pop'!$C$16</f>
        <v>36105</v>
      </c>
      <c r="G968" s="5">
        <f t="shared" si="124"/>
        <v>1.6618196925633568</v>
      </c>
    </row>
    <row r="969" spans="1:7" x14ac:dyDescent="0.3">
      <c r="A969" s="2" t="s">
        <v>21</v>
      </c>
      <c r="B969" s="3">
        <v>5</v>
      </c>
      <c r="C969" s="2">
        <v>2011</v>
      </c>
      <c r="D969" t="s">
        <v>43</v>
      </c>
      <c r="E969" s="3">
        <v>15</v>
      </c>
      <c r="F969" s="4">
        <f>'2012-2006Pop'!$C$16</f>
        <v>36105</v>
      </c>
      <c r="G969" s="5">
        <f t="shared" si="124"/>
        <v>1.3848497438027976</v>
      </c>
    </row>
    <row r="970" spans="1:7" x14ac:dyDescent="0.3">
      <c r="A970" s="2" t="s">
        <v>31</v>
      </c>
      <c r="B970" s="3">
        <v>5</v>
      </c>
      <c r="C970" s="2">
        <v>2011</v>
      </c>
      <c r="D970" t="s">
        <v>43</v>
      </c>
      <c r="E970" s="3">
        <v>15</v>
      </c>
      <c r="F970" s="4">
        <f>'2012-2006Pop'!$C$16</f>
        <v>36105</v>
      </c>
      <c r="G970" s="5">
        <f t="shared" si="124"/>
        <v>1.3848497438027976</v>
      </c>
    </row>
    <row r="971" spans="1:7" x14ac:dyDescent="0.3">
      <c r="A971" s="2" t="s">
        <v>36</v>
      </c>
      <c r="B971" s="3">
        <v>5</v>
      </c>
      <c r="C971" s="2">
        <v>2011</v>
      </c>
      <c r="D971" t="s">
        <v>43</v>
      </c>
      <c r="E971" s="3">
        <v>15</v>
      </c>
      <c r="F971" s="4">
        <f>'2012-2006Pop'!$C$16</f>
        <v>36105</v>
      </c>
      <c r="G971" s="5">
        <f t="shared" si="124"/>
        <v>1.3848497438027976</v>
      </c>
    </row>
    <row r="972" spans="1:7" x14ac:dyDescent="0.3">
      <c r="A972" s="2" t="s">
        <v>24</v>
      </c>
      <c r="B972" s="3">
        <v>4</v>
      </c>
      <c r="C972" s="2">
        <v>2011</v>
      </c>
      <c r="D972" t="s">
        <v>43</v>
      </c>
      <c r="E972" s="3">
        <v>15</v>
      </c>
      <c r="F972" s="4">
        <f>'2012-2006Pop'!$C$16</f>
        <v>36105</v>
      </c>
      <c r="G972" s="5">
        <f t="shared" si="124"/>
        <v>1.1078797950422379</v>
      </c>
    </row>
    <row r="973" spans="1:7" x14ac:dyDescent="0.3">
      <c r="A973" s="2" t="s">
        <v>9</v>
      </c>
      <c r="B973" s="3">
        <v>3</v>
      </c>
      <c r="C973" s="2">
        <v>2011</v>
      </c>
      <c r="D973" t="s">
        <v>43</v>
      </c>
      <c r="E973" s="3">
        <v>15</v>
      </c>
      <c r="F973" s="4">
        <f>'2012-2006Pop'!$C$16</f>
        <v>36105</v>
      </c>
      <c r="G973" s="5">
        <f t="shared" si="124"/>
        <v>0.83090984628167841</v>
      </c>
    </row>
    <row r="974" spans="1:7" x14ac:dyDescent="0.3">
      <c r="A974" s="2" t="s">
        <v>37</v>
      </c>
      <c r="B974" s="3">
        <v>2</v>
      </c>
      <c r="C974" s="2">
        <v>2011</v>
      </c>
      <c r="D974" t="s">
        <v>43</v>
      </c>
      <c r="E974" s="3">
        <v>15</v>
      </c>
      <c r="F974" s="4">
        <f>'2012-2006Pop'!$C$16</f>
        <v>36105</v>
      </c>
      <c r="G974" s="5">
        <f t="shared" si="124"/>
        <v>0.55393989752111894</v>
      </c>
    </row>
    <row r="975" spans="1:7" x14ac:dyDescent="0.3">
      <c r="A975" s="2" t="s">
        <v>10</v>
      </c>
      <c r="B975" s="3">
        <v>1</v>
      </c>
      <c r="C975" s="2">
        <v>2011</v>
      </c>
      <c r="D975" t="s">
        <v>43</v>
      </c>
      <c r="E975" s="3">
        <v>15</v>
      </c>
      <c r="F975" s="4">
        <f>'2012-2006Pop'!$C$16</f>
        <v>36105</v>
      </c>
      <c r="G975" s="5">
        <f t="shared" si="124"/>
        <v>0.27696994876055947</v>
      </c>
    </row>
    <row r="976" spans="1:7" x14ac:dyDescent="0.3">
      <c r="A976" s="2" t="s">
        <v>23</v>
      </c>
      <c r="B976" s="3">
        <v>1</v>
      </c>
      <c r="C976" s="2">
        <v>2011</v>
      </c>
      <c r="D976" t="s">
        <v>43</v>
      </c>
      <c r="E976" s="3">
        <v>15</v>
      </c>
      <c r="F976" s="4">
        <f>'2012-2006Pop'!$C$16</f>
        <v>36105</v>
      </c>
      <c r="G976" s="5">
        <f t="shared" si="124"/>
        <v>0.27696994876055947</v>
      </c>
    </row>
    <row r="977" spans="1:8" x14ac:dyDescent="0.3">
      <c r="A977" s="2" t="s">
        <v>28</v>
      </c>
      <c r="B977" s="3">
        <v>1</v>
      </c>
      <c r="C977" s="2">
        <v>2011</v>
      </c>
      <c r="D977" t="s">
        <v>43</v>
      </c>
      <c r="E977" s="3">
        <v>15</v>
      </c>
      <c r="F977" s="4">
        <f>'2012-2006Pop'!$C$16</f>
        <v>36105</v>
      </c>
      <c r="G977" s="5">
        <f t="shared" si="124"/>
        <v>0.27696994876055947</v>
      </c>
    </row>
    <row r="978" spans="1:8" x14ac:dyDescent="0.3">
      <c r="A978" s="2" t="s">
        <v>4</v>
      </c>
      <c r="B978" s="3">
        <v>0</v>
      </c>
      <c r="C978" s="2">
        <v>2011</v>
      </c>
      <c r="D978" t="s">
        <v>43</v>
      </c>
      <c r="E978" s="3">
        <v>15</v>
      </c>
      <c r="F978" s="4">
        <f>'2012-2006Pop'!$C$16</f>
        <v>36105</v>
      </c>
      <c r="G978" s="5">
        <f t="shared" si="124"/>
        <v>0</v>
      </c>
    </row>
    <row r="979" spans="1:8" x14ac:dyDescent="0.3">
      <c r="A979" s="2" t="s">
        <v>6</v>
      </c>
      <c r="B979" s="3">
        <v>0</v>
      </c>
      <c r="C979" s="2">
        <v>2011</v>
      </c>
      <c r="D979" t="s">
        <v>43</v>
      </c>
      <c r="E979" s="3">
        <v>15</v>
      </c>
      <c r="F979" s="4">
        <f>'2012-2006Pop'!$C$16</f>
        <v>36105</v>
      </c>
      <c r="G979" s="5">
        <f t="shared" si="124"/>
        <v>0</v>
      </c>
    </row>
    <row r="980" spans="1:8" x14ac:dyDescent="0.3">
      <c r="A980" s="2" t="s">
        <v>26</v>
      </c>
      <c r="B980" s="3">
        <v>0</v>
      </c>
      <c r="C980" s="2">
        <v>2011</v>
      </c>
      <c r="D980" t="s">
        <v>43</v>
      </c>
      <c r="E980" s="3">
        <v>15</v>
      </c>
      <c r="F980" s="4">
        <f>'2012-2006Pop'!$C$16</f>
        <v>36105</v>
      </c>
      <c r="G980" s="5">
        <f t="shared" si="124"/>
        <v>0</v>
      </c>
    </row>
    <row r="981" spans="1:8" x14ac:dyDescent="0.3">
      <c r="A981" s="2" t="s">
        <v>27</v>
      </c>
      <c r="B981" s="3">
        <v>0</v>
      </c>
      <c r="C981" s="2">
        <v>2011</v>
      </c>
      <c r="D981" t="s">
        <v>43</v>
      </c>
      <c r="E981" s="3">
        <v>15</v>
      </c>
      <c r="F981" s="4">
        <f>'2012-2006Pop'!$C$16</f>
        <v>36105</v>
      </c>
      <c r="G981" s="5">
        <f t="shared" si="124"/>
        <v>0</v>
      </c>
    </row>
    <row r="982" spans="1:8" x14ac:dyDescent="0.3">
      <c r="A982" s="2" t="s">
        <v>33</v>
      </c>
      <c r="B982" s="3">
        <v>0</v>
      </c>
      <c r="C982" s="2">
        <v>2011</v>
      </c>
      <c r="D982" t="s">
        <v>43</v>
      </c>
      <c r="E982" s="3">
        <v>15</v>
      </c>
      <c r="F982" s="4">
        <f>'2012-2006Pop'!$C$16</f>
        <v>36105</v>
      </c>
      <c r="G982" s="5">
        <f t="shared" si="124"/>
        <v>0</v>
      </c>
    </row>
    <row r="983" spans="1:8" x14ac:dyDescent="0.3">
      <c r="A983" s="2" t="s">
        <v>34</v>
      </c>
      <c r="B983" s="3">
        <v>0</v>
      </c>
      <c r="C983" s="2">
        <v>2011</v>
      </c>
      <c r="D983" t="s">
        <v>43</v>
      </c>
      <c r="E983" s="3">
        <v>15</v>
      </c>
      <c r="F983" s="4">
        <f>'2012-2006Pop'!$C$16</f>
        <v>36105</v>
      </c>
      <c r="G983" s="5">
        <f t="shared" si="124"/>
        <v>0</v>
      </c>
    </row>
    <row r="984" spans="1:8" x14ac:dyDescent="0.3">
      <c r="A984" s="2" t="s">
        <v>35</v>
      </c>
      <c r="B984" s="3">
        <v>1</v>
      </c>
      <c r="C984" s="3">
        <v>2012</v>
      </c>
      <c r="D984" t="s">
        <v>42</v>
      </c>
      <c r="E984" s="3">
        <v>14</v>
      </c>
      <c r="F984" s="4">
        <f>'2012-2006Pop'!$D$15</f>
        <v>38400</v>
      </c>
      <c r="G984" s="3">
        <f t="shared" ref="G984:G986" si="125">(B984/F984)*10000</f>
        <v>0.26041666666666669</v>
      </c>
    </row>
    <row r="985" spans="1:8" x14ac:dyDescent="0.3">
      <c r="A985" s="2" t="s">
        <v>4</v>
      </c>
      <c r="B985" s="3">
        <v>0</v>
      </c>
      <c r="C985" s="3">
        <v>2012</v>
      </c>
      <c r="D985" t="s">
        <v>42</v>
      </c>
      <c r="E985" s="3">
        <v>14</v>
      </c>
      <c r="F985" s="4">
        <f>'2012-2006Pop'!$D$15</f>
        <v>38400</v>
      </c>
      <c r="G985" s="3">
        <f t="shared" si="125"/>
        <v>0</v>
      </c>
    </row>
    <row r="986" spans="1:8" x14ac:dyDescent="0.3">
      <c r="A986" s="2" t="s">
        <v>6</v>
      </c>
      <c r="B986" s="3">
        <v>0</v>
      </c>
      <c r="C986" s="3">
        <v>2012</v>
      </c>
      <c r="D986" t="s">
        <v>42</v>
      </c>
      <c r="E986" s="3">
        <v>14</v>
      </c>
      <c r="F986" s="4">
        <f>'2012-2006Pop'!$D$15</f>
        <v>38400</v>
      </c>
      <c r="G986" s="3">
        <f t="shared" si="125"/>
        <v>0</v>
      </c>
    </row>
    <row r="987" spans="1:8" x14ac:dyDescent="0.3">
      <c r="A987" s="2" t="s">
        <v>16</v>
      </c>
      <c r="B987" s="3">
        <v>814</v>
      </c>
      <c r="C987" s="3">
        <v>2012</v>
      </c>
      <c r="D987" t="s">
        <v>43</v>
      </c>
      <c r="E987" s="3">
        <v>15</v>
      </c>
      <c r="F987" s="4">
        <f>'2012-2006Pop'!$D$16</f>
        <v>41250</v>
      </c>
      <c r="G987" s="3">
        <f>(B987/F987)*10000</f>
        <v>197.33333333333331</v>
      </c>
      <c r="H987" s="3"/>
    </row>
    <row r="988" spans="1:8" x14ac:dyDescent="0.3">
      <c r="A988" s="2" t="s">
        <v>19</v>
      </c>
      <c r="B988" s="3">
        <v>255</v>
      </c>
      <c r="C988" s="3">
        <v>2012</v>
      </c>
      <c r="D988" t="s">
        <v>43</v>
      </c>
      <c r="E988" s="3">
        <v>15</v>
      </c>
      <c r="F988" s="4">
        <f>'2012-2006Pop'!$D$16</f>
        <v>41250</v>
      </c>
      <c r="G988" s="3">
        <f t="shared" ref="G988:G1016" si="126">(B988/F988)*10000</f>
        <v>61.818181818181813</v>
      </c>
      <c r="H988" s="3"/>
    </row>
    <row r="989" spans="1:8" x14ac:dyDescent="0.3">
      <c r="A989" s="2" t="s">
        <v>13</v>
      </c>
      <c r="B989" s="3">
        <v>248</v>
      </c>
      <c r="C989" s="3">
        <v>2012</v>
      </c>
      <c r="D989" t="s">
        <v>43</v>
      </c>
      <c r="E989" s="3">
        <v>15</v>
      </c>
      <c r="F989" s="4">
        <f>'2012-2006Pop'!$D$16</f>
        <v>41250</v>
      </c>
      <c r="G989" s="3">
        <f t="shared" si="126"/>
        <v>60.121212121212118</v>
      </c>
      <c r="H989" s="3"/>
    </row>
    <row r="990" spans="1:8" x14ac:dyDescent="0.3">
      <c r="A990" s="2" t="s">
        <v>8</v>
      </c>
      <c r="B990" s="3">
        <v>151</v>
      </c>
      <c r="C990" s="3">
        <v>2012</v>
      </c>
      <c r="D990" t="s">
        <v>43</v>
      </c>
      <c r="E990" s="3">
        <v>15</v>
      </c>
      <c r="F990" s="4">
        <f>'2012-2006Pop'!$D$16</f>
        <v>41250</v>
      </c>
      <c r="G990" s="3">
        <f t="shared" si="126"/>
        <v>36.606060606060609</v>
      </c>
      <c r="H990" s="3"/>
    </row>
    <row r="991" spans="1:8" x14ac:dyDescent="0.3">
      <c r="A991" s="2" t="s">
        <v>18</v>
      </c>
      <c r="B991" s="3">
        <v>128</v>
      </c>
      <c r="C991" s="3">
        <v>2012</v>
      </c>
      <c r="D991" t="s">
        <v>43</v>
      </c>
      <c r="E991" s="3">
        <v>15</v>
      </c>
      <c r="F991" s="4">
        <f>'2012-2006Pop'!$D$16</f>
        <v>41250</v>
      </c>
      <c r="G991" s="3">
        <f t="shared" si="126"/>
        <v>31.030303030303031</v>
      </c>
      <c r="H991" s="3"/>
    </row>
    <row r="992" spans="1:8" x14ac:dyDescent="0.3">
      <c r="A992" s="2" t="s">
        <v>30</v>
      </c>
      <c r="B992" s="3">
        <v>89</v>
      </c>
      <c r="C992" s="3">
        <v>2012</v>
      </c>
      <c r="D992" t="s">
        <v>43</v>
      </c>
      <c r="E992" s="3">
        <v>15</v>
      </c>
      <c r="F992" s="4">
        <f>'2012-2006Pop'!$D$16</f>
        <v>41250</v>
      </c>
      <c r="G992" s="3">
        <f t="shared" si="126"/>
        <v>21.575757575757574</v>
      </c>
      <c r="H992" s="3"/>
    </row>
    <row r="993" spans="1:8" x14ac:dyDescent="0.3">
      <c r="A993" s="2" t="s">
        <v>14</v>
      </c>
      <c r="B993" s="3">
        <v>67</v>
      </c>
      <c r="C993" s="3">
        <v>2012</v>
      </c>
      <c r="D993" t="s">
        <v>43</v>
      </c>
      <c r="E993" s="3">
        <v>15</v>
      </c>
      <c r="F993" s="4">
        <f>'2012-2006Pop'!$D$16</f>
        <v>41250</v>
      </c>
      <c r="G993" s="3">
        <f t="shared" si="126"/>
        <v>16.242424242424242</v>
      </c>
      <c r="H993" s="3"/>
    </row>
    <row r="994" spans="1:8" x14ac:dyDescent="0.3">
      <c r="A994" s="2" t="s">
        <v>27</v>
      </c>
      <c r="B994" s="3">
        <v>37</v>
      </c>
      <c r="C994" s="3">
        <v>2012</v>
      </c>
      <c r="D994" t="s">
        <v>43</v>
      </c>
      <c r="E994" s="3">
        <v>15</v>
      </c>
      <c r="F994" s="4">
        <f>'2012-2006Pop'!$D$16</f>
        <v>41250</v>
      </c>
      <c r="G994" s="3">
        <f t="shared" si="126"/>
        <v>8.9696969696969706</v>
      </c>
      <c r="H994" s="3"/>
    </row>
    <row r="995" spans="1:8" x14ac:dyDescent="0.3">
      <c r="A995" s="2" t="s">
        <v>7</v>
      </c>
      <c r="B995" s="3">
        <v>34</v>
      </c>
      <c r="C995" s="3">
        <v>2012</v>
      </c>
      <c r="D995" t="s">
        <v>43</v>
      </c>
      <c r="E995" s="3">
        <v>15</v>
      </c>
      <c r="F995" s="4">
        <f>'2012-2006Pop'!$D$16</f>
        <v>41250</v>
      </c>
      <c r="G995" s="3">
        <f t="shared" si="126"/>
        <v>8.2424242424242422</v>
      </c>
      <c r="H995" s="3"/>
    </row>
    <row r="996" spans="1:8" x14ac:dyDescent="0.3">
      <c r="A996" s="2" t="s">
        <v>12</v>
      </c>
      <c r="B996" s="3">
        <v>32</v>
      </c>
      <c r="C996" s="3">
        <v>2012</v>
      </c>
      <c r="D996" t="s">
        <v>43</v>
      </c>
      <c r="E996" s="3">
        <v>15</v>
      </c>
      <c r="F996" s="4">
        <f>'2012-2006Pop'!$D$16</f>
        <v>41250</v>
      </c>
      <c r="G996" s="3">
        <f t="shared" si="126"/>
        <v>7.7575757575757578</v>
      </c>
      <c r="H996" s="3"/>
    </row>
    <row r="997" spans="1:8" x14ac:dyDescent="0.3">
      <c r="A997" s="2" t="s">
        <v>11</v>
      </c>
      <c r="B997" s="3">
        <v>21</v>
      </c>
      <c r="C997" s="3">
        <v>2012</v>
      </c>
      <c r="D997" t="s">
        <v>43</v>
      </c>
      <c r="E997" s="3">
        <v>15</v>
      </c>
      <c r="F997" s="4">
        <f>'2012-2006Pop'!$D$16</f>
        <v>41250</v>
      </c>
      <c r="G997" s="3">
        <f t="shared" si="126"/>
        <v>5.0909090909090908</v>
      </c>
      <c r="H997" s="3"/>
    </row>
    <row r="998" spans="1:8" x14ac:dyDescent="0.3">
      <c r="A998" s="2" t="s">
        <v>32</v>
      </c>
      <c r="B998" s="3">
        <v>18</v>
      </c>
      <c r="C998" s="3">
        <v>2012</v>
      </c>
      <c r="D998" t="s">
        <v>43</v>
      </c>
      <c r="E998" s="3">
        <v>15</v>
      </c>
      <c r="F998" s="4">
        <f>'2012-2006Pop'!$D$16</f>
        <v>41250</v>
      </c>
      <c r="G998" s="3">
        <f t="shared" si="126"/>
        <v>4.3636363636363633</v>
      </c>
      <c r="H998" s="3"/>
    </row>
    <row r="999" spans="1:8" x14ac:dyDescent="0.3">
      <c r="A999" s="2" t="s">
        <v>29</v>
      </c>
      <c r="B999" s="3">
        <v>17</v>
      </c>
      <c r="C999" s="3">
        <v>2012</v>
      </c>
      <c r="D999" t="s">
        <v>43</v>
      </c>
      <c r="E999" s="3">
        <v>15</v>
      </c>
      <c r="F999" s="4">
        <f>'2012-2006Pop'!$D$16</f>
        <v>41250</v>
      </c>
      <c r="G999" s="3">
        <f t="shared" si="126"/>
        <v>4.1212121212121211</v>
      </c>
      <c r="H999" s="3"/>
    </row>
    <row r="1000" spans="1:8" x14ac:dyDescent="0.3">
      <c r="A1000" s="2" t="s">
        <v>22</v>
      </c>
      <c r="B1000" s="3">
        <v>16</v>
      </c>
      <c r="C1000" s="3">
        <v>2012</v>
      </c>
      <c r="D1000" t="s">
        <v>43</v>
      </c>
      <c r="E1000" s="3">
        <v>15</v>
      </c>
      <c r="F1000" s="4">
        <f>'2012-2006Pop'!$D$16</f>
        <v>41250</v>
      </c>
      <c r="G1000" s="3">
        <f t="shared" si="126"/>
        <v>3.8787878787878789</v>
      </c>
      <c r="H1000" s="3"/>
    </row>
    <row r="1001" spans="1:8" x14ac:dyDescent="0.3">
      <c r="A1001" s="2" t="s">
        <v>15</v>
      </c>
      <c r="B1001" s="3">
        <v>11</v>
      </c>
      <c r="C1001" s="3">
        <v>2012</v>
      </c>
      <c r="D1001" t="s">
        <v>43</v>
      </c>
      <c r="E1001" s="3">
        <v>15</v>
      </c>
      <c r="F1001" s="4">
        <f>'2012-2006Pop'!$D$16</f>
        <v>41250</v>
      </c>
      <c r="G1001" s="3">
        <f t="shared" si="126"/>
        <v>2.666666666666667</v>
      </c>
      <c r="H1001" s="3"/>
    </row>
    <row r="1002" spans="1:8" x14ac:dyDescent="0.3">
      <c r="A1002" s="2" t="s">
        <v>21</v>
      </c>
      <c r="B1002" s="3">
        <v>7</v>
      </c>
      <c r="C1002" s="3">
        <v>2012</v>
      </c>
      <c r="D1002" t="s">
        <v>43</v>
      </c>
      <c r="E1002" s="3">
        <v>15</v>
      </c>
      <c r="F1002" s="4">
        <f>'2012-2006Pop'!$D$16</f>
        <v>41250</v>
      </c>
      <c r="G1002" s="3">
        <f t="shared" si="126"/>
        <v>1.6969696969696968</v>
      </c>
    </row>
    <row r="1003" spans="1:8" x14ac:dyDescent="0.3">
      <c r="A1003" s="2" t="s">
        <v>36</v>
      </c>
      <c r="B1003" s="3">
        <v>7</v>
      </c>
      <c r="C1003" s="3">
        <v>2012</v>
      </c>
      <c r="D1003" t="s">
        <v>43</v>
      </c>
      <c r="E1003" s="3">
        <v>15</v>
      </c>
      <c r="F1003" s="4">
        <f>'2012-2006Pop'!$D$16</f>
        <v>41250</v>
      </c>
      <c r="G1003" s="3">
        <f t="shared" si="126"/>
        <v>1.6969696969696968</v>
      </c>
    </row>
    <row r="1004" spans="1:8" x14ac:dyDescent="0.3">
      <c r="A1004" s="2" t="s">
        <v>17</v>
      </c>
      <c r="B1004" s="3">
        <v>5</v>
      </c>
      <c r="C1004" s="3">
        <v>2012</v>
      </c>
      <c r="D1004" t="s">
        <v>43</v>
      </c>
      <c r="E1004" s="3">
        <v>15</v>
      </c>
      <c r="F1004" s="4">
        <f>'2012-2006Pop'!$D$16</f>
        <v>41250</v>
      </c>
      <c r="G1004" s="3">
        <f t="shared" si="126"/>
        <v>1.2121212121212122</v>
      </c>
    </row>
    <row r="1005" spans="1:8" x14ac:dyDescent="0.3">
      <c r="A1005" s="2" t="s">
        <v>20</v>
      </c>
      <c r="B1005" s="3">
        <v>5</v>
      </c>
      <c r="C1005" s="3">
        <v>2012</v>
      </c>
      <c r="D1005" t="s">
        <v>43</v>
      </c>
      <c r="E1005" s="3">
        <v>15</v>
      </c>
      <c r="F1005" s="4">
        <f>'2012-2006Pop'!$D$16</f>
        <v>41250</v>
      </c>
      <c r="G1005" s="3">
        <f t="shared" si="126"/>
        <v>1.2121212121212122</v>
      </c>
    </row>
    <row r="1006" spans="1:8" x14ac:dyDescent="0.3">
      <c r="A1006" s="2" t="s">
        <v>24</v>
      </c>
      <c r="B1006" s="3">
        <v>5</v>
      </c>
      <c r="C1006" s="3">
        <v>2012</v>
      </c>
      <c r="D1006" t="s">
        <v>43</v>
      </c>
      <c r="E1006" s="3">
        <v>15</v>
      </c>
      <c r="F1006" s="4">
        <f>'2012-2006Pop'!$D$16</f>
        <v>41250</v>
      </c>
      <c r="G1006" s="3">
        <f t="shared" si="126"/>
        <v>1.2121212121212122</v>
      </c>
    </row>
    <row r="1007" spans="1:8" x14ac:dyDescent="0.3">
      <c r="A1007" s="2" t="s">
        <v>28</v>
      </c>
      <c r="B1007" s="3">
        <v>5</v>
      </c>
      <c r="C1007" s="3">
        <v>2012</v>
      </c>
      <c r="D1007" t="s">
        <v>43</v>
      </c>
      <c r="E1007" s="3">
        <v>15</v>
      </c>
      <c r="F1007" s="4">
        <f>'2012-2006Pop'!$D$16</f>
        <v>41250</v>
      </c>
      <c r="G1007" s="3">
        <f t="shared" si="126"/>
        <v>1.2121212121212122</v>
      </c>
    </row>
    <row r="1008" spans="1:8" x14ac:dyDescent="0.3">
      <c r="A1008" s="2" t="s">
        <v>37</v>
      </c>
      <c r="B1008" s="3">
        <v>5</v>
      </c>
      <c r="C1008" s="3">
        <v>2012</v>
      </c>
      <c r="D1008" t="s">
        <v>43</v>
      </c>
      <c r="E1008" s="3">
        <v>15</v>
      </c>
      <c r="F1008" s="4">
        <f>'2012-2006Pop'!$D$16</f>
        <v>41250</v>
      </c>
      <c r="G1008" s="3">
        <f t="shared" si="126"/>
        <v>1.2121212121212122</v>
      </c>
    </row>
    <row r="1009" spans="1:7" x14ac:dyDescent="0.3">
      <c r="A1009" s="2" t="s">
        <v>25</v>
      </c>
      <c r="B1009" s="3">
        <v>4</v>
      </c>
      <c r="C1009" s="3">
        <v>2012</v>
      </c>
      <c r="D1009" t="s">
        <v>43</v>
      </c>
      <c r="E1009" s="3">
        <v>15</v>
      </c>
      <c r="F1009" s="4">
        <f>'2012-2006Pop'!$D$16</f>
        <v>41250</v>
      </c>
      <c r="G1009" s="3">
        <f t="shared" si="126"/>
        <v>0.96969696969696972</v>
      </c>
    </row>
    <row r="1010" spans="1:7" x14ac:dyDescent="0.3">
      <c r="A1010" s="2" t="s">
        <v>23</v>
      </c>
      <c r="B1010" s="3">
        <v>3</v>
      </c>
      <c r="C1010" s="3">
        <v>2012</v>
      </c>
      <c r="D1010" t="s">
        <v>43</v>
      </c>
      <c r="E1010" s="3">
        <v>15</v>
      </c>
      <c r="F1010" s="4">
        <f>'2012-2006Pop'!$D$16</f>
        <v>41250</v>
      </c>
      <c r="G1010" s="3">
        <f t="shared" si="126"/>
        <v>0.72727272727272729</v>
      </c>
    </row>
    <row r="1011" spans="1:7" x14ac:dyDescent="0.3">
      <c r="A1011" s="2" t="s">
        <v>9</v>
      </c>
      <c r="B1011" s="3">
        <v>2</v>
      </c>
      <c r="C1011" s="3">
        <v>2012</v>
      </c>
      <c r="D1011" t="s">
        <v>43</v>
      </c>
      <c r="E1011" s="3">
        <v>15</v>
      </c>
      <c r="F1011" s="4">
        <f>'2012-2006Pop'!$D$16</f>
        <v>41250</v>
      </c>
      <c r="G1011" s="3">
        <f t="shared" si="126"/>
        <v>0.48484848484848486</v>
      </c>
    </row>
    <row r="1012" spans="1:7" x14ac:dyDescent="0.3">
      <c r="A1012" s="2" t="s">
        <v>10</v>
      </c>
      <c r="B1012" s="3">
        <v>2</v>
      </c>
      <c r="C1012" s="3">
        <v>2012</v>
      </c>
      <c r="D1012" t="s">
        <v>43</v>
      </c>
      <c r="E1012" s="3">
        <v>15</v>
      </c>
      <c r="F1012" s="4">
        <f>'2012-2006Pop'!$D$16</f>
        <v>41250</v>
      </c>
      <c r="G1012" s="3">
        <f t="shared" si="126"/>
        <v>0.48484848484848486</v>
      </c>
    </row>
    <row r="1013" spans="1:7" x14ac:dyDescent="0.3">
      <c r="A1013" s="2" t="s">
        <v>6</v>
      </c>
      <c r="B1013" s="3">
        <v>1</v>
      </c>
      <c r="C1013" s="3">
        <v>2012</v>
      </c>
      <c r="D1013" t="s">
        <v>43</v>
      </c>
      <c r="E1013" s="3">
        <v>15</v>
      </c>
      <c r="F1013" s="4">
        <f>'2012-2006Pop'!$D$16</f>
        <v>41250</v>
      </c>
      <c r="G1013" s="3">
        <f t="shared" si="126"/>
        <v>0.24242424242424243</v>
      </c>
    </row>
    <row r="1014" spans="1:7" x14ac:dyDescent="0.3">
      <c r="A1014" s="2" t="s">
        <v>26</v>
      </c>
      <c r="B1014" s="3">
        <v>1</v>
      </c>
      <c r="C1014" s="3">
        <v>2012</v>
      </c>
      <c r="D1014" t="s">
        <v>43</v>
      </c>
      <c r="E1014" s="3">
        <v>15</v>
      </c>
      <c r="F1014" s="4">
        <f>'2012-2006Pop'!$D$16</f>
        <v>41250</v>
      </c>
      <c r="G1014" s="3">
        <f t="shared" si="126"/>
        <v>0.24242424242424243</v>
      </c>
    </row>
    <row r="1015" spans="1:7" x14ac:dyDescent="0.3">
      <c r="A1015" s="2" t="s">
        <v>4</v>
      </c>
      <c r="B1015" s="3">
        <v>0</v>
      </c>
      <c r="C1015" s="3">
        <v>2012</v>
      </c>
      <c r="D1015" t="s">
        <v>43</v>
      </c>
      <c r="E1015" s="3">
        <v>15</v>
      </c>
      <c r="F1015" s="4">
        <f>'2012-2006Pop'!$D$16</f>
        <v>41250</v>
      </c>
      <c r="G1015" s="3">
        <f t="shared" si="126"/>
        <v>0</v>
      </c>
    </row>
    <row r="1016" spans="1:7" x14ac:dyDescent="0.3">
      <c r="A1016" s="2" t="s">
        <v>31</v>
      </c>
      <c r="B1016" s="3">
        <v>0</v>
      </c>
      <c r="C1016" s="3">
        <v>2012</v>
      </c>
      <c r="D1016" t="s">
        <v>43</v>
      </c>
      <c r="E1016" s="3">
        <v>15</v>
      </c>
      <c r="F1016" s="4">
        <f>'2012-2006Pop'!$D$16</f>
        <v>41250</v>
      </c>
      <c r="G1016" s="3">
        <f t="shared" si="126"/>
        <v>0</v>
      </c>
    </row>
    <row r="1017" spans="1:7" x14ac:dyDescent="0.3">
      <c r="A1017" s="2" t="s">
        <v>35</v>
      </c>
      <c r="B1017" s="3">
        <v>0</v>
      </c>
      <c r="C1017" s="2">
        <v>2011</v>
      </c>
      <c r="D1017" t="s">
        <v>43</v>
      </c>
      <c r="E1017" s="3">
        <v>15</v>
      </c>
      <c r="F1017" s="4">
        <f>'2012-2006Pop'!$C$2</f>
        <v>46000</v>
      </c>
      <c r="G1017" s="5">
        <f>(B1017/F1017)*10000</f>
        <v>0</v>
      </c>
    </row>
    <row r="1018" spans="1:7" x14ac:dyDescent="0.3">
      <c r="A1018" s="2" t="s">
        <v>16</v>
      </c>
      <c r="B1018" s="3">
        <v>585</v>
      </c>
      <c r="C1018" s="2">
        <v>2011</v>
      </c>
      <c r="D1018" t="s">
        <v>44</v>
      </c>
      <c r="E1018" s="3">
        <v>16</v>
      </c>
      <c r="F1018" s="4">
        <f>'2012-2006Pop'!$C$17</f>
        <v>44885</v>
      </c>
      <c r="G1018" s="5">
        <f>(B1018/F1018)*10000</f>
        <v>130.33307340982512</v>
      </c>
    </row>
    <row r="1019" spans="1:7" x14ac:dyDescent="0.3">
      <c r="A1019" s="2" t="s">
        <v>19</v>
      </c>
      <c r="B1019" s="3">
        <v>334</v>
      </c>
      <c r="C1019" s="2">
        <v>2011</v>
      </c>
      <c r="D1019" t="s">
        <v>44</v>
      </c>
      <c r="E1019" s="3">
        <v>16</v>
      </c>
      <c r="F1019" s="4">
        <f>'2012-2006Pop'!$C$17</f>
        <v>44885</v>
      </c>
      <c r="G1019" s="5">
        <f t="shared" ref="G1019:G1051" si="127">(B1019/F1019)*10000</f>
        <v>74.412387211763388</v>
      </c>
    </row>
    <row r="1020" spans="1:7" x14ac:dyDescent="0.3">
      <c r="A1020" s="2" t="s">
        <v>8</v>
      </c>
      <c r="B1020" s="3">
        <v>182</v>
      </c>
      <c r="C1020" s="2">
        <v>2011</v>
      </c>
      <c r="D1020" t="s">
        <v>44</v>
      </c>
      <c r="E1020" s="3">
        <v>16</v>
      </c>
      <c r="F1020" s="4">
        <f>'2012-2006Pop'!$C$17</f>
        <v>44885</v>
      </c>
      <c r="G1020" s="5">
        <f t="shared" si="127"/>
        <v>40.548067283056703</v>
      </c>
    </row>
    <row r="1021" spans="1:7" x14ac:dyDescent="0.3">
      <c r="A1021" s="2" t="s">
        <v>13</v>
      </c>
      <c r="B1021" s="3">
        <v>174</v>
      </c>
      <c r="C1021" s="2">
        <v>2011</v>
      </c>
      <c r="D1021" t="s">
        <v>44</v>
      </c>
      <c r="E1021" s="3">
        <v>16</v>
      </c>
      <c r="F1021" s="4">
        <f>'2012-2006Pop'!$C$17</f>
        <v>44885</v>
      </c>
      <c r="G1021" s="5">
        <f t="shared" si="127"/>
        <v>38.765734655230034</v>
      </c>
    </row>
    <row r="1022" spans="1:7" x14ac:dyDescent="0.3">
      <c r="A1022" s="2" t="s">
        <v>18</v>
      </c>
      <c r="B1022" s="3">
        <v>131</v>
      </c>
      <c r="C1022" s="2">
        <v>2011</v>
      </c>
      <c r="D1022" t="s">
        <v>44</v>
      </c>
      <c r="E1022" s="3">
        <v>16</v>
      </c>
      <c r="F1022" s="4">
        <f>'2012-2006Pop'!$C$17</f>
        <v>44885</v>
      </c>
      <c r="G1022" s="5">
        <f t="shared" si="127"/>
        <v>29.18569678066169</v>
      </c>
    </row>
    <row r="1023" spans="1:7" x14ac:dyDescent="0.3">
      <c r="A1023" s="2" t="s">
        <v>30</v>
      </c>
      <c r="B1023" s="3">
        <v>76</v>
      </c>
      <c r="C1023" s="2">
        <v>2011</v>
      </c>
      <c r="D1023" t="s">
        <v>44</v>
      </c>
      <c r="E1023" s="3">
        <v>16</v>
      </c>
      <c r="F1023" s="4">
        <f>'2012-2006Pop'!$C$17</f>
        <v>44885</v>
      </c>
      <c r="G1023" s="5">
        <f t="shared" si="127"/>
        <v>16.932159964353346</v>
      </c>
    </row>
    <row r="1024" spans="1:7" x14ac:dyDescent="0.3">
      <c r="A1024" s="2" t="s">
        <v>7</v>
      </c>
      <c r="B1024" s="3">
        <v>49</v>
      </c>
      <c r="C1024" s="2">
        <v>2011</v>
      </c>
      <c r="D1024" t="s">
        <v>44</v>
      </c>
      <c r="E1024" s="3">
        <v>16</v>
      </c>
      <c r="F1024" s="4">
        <f>'2012-2006Pop'!$C$17</f>
        <v>44885</v>
      </c>
      <c r="G1024" s="5">
        <f t="shared" si="127"/>
        <v>10.916787345438342</v>
      </c>
    </row>
    <row r="1025" spans="1:7" x14ac:dyDescent="0.3">
      <c r="A1025" s="2" t="s">
        <v>14</v>
      </c>
      <c r="B1025" s="3">
        <v>49</v>
      </c>
      <c r="C1025" s="2">
        <v>2011</v>
      </c>
      <c r="D1025" t="s">
        <v>44</v>
      </c>
      <c r="E1025" s="3">
        <v>16</v>
      </c>
      <c r="F1025" s="4">
        <f>'2012-2006Pop'!$C$17</f>
        <v>44885</v>
      </c>
      <c r="G1025" s="5">
        <f t="shared" si="127"/>
        <v>10.916787345438342</v>
      </c>
    </row>
    <row r="1026" spans="1:7" x14ac:dyDescent="0.3">
      <c r="A1026" s="2" t="s">
        <v>27</v>
      </c>
      <c r="B1026" s="3">
        <v>44</v>
      </c>
      <c r="C1026" s="2">
        <v>2011</v>
      </c>
      <c r="D1026" t="s">
        <v>44</v>
      </c>
      <c r="E1026" s="3">
        <v>16</v>
      </c>
      <c r="F1026" s="4">
        <f>'2012-2006Pop'!$C$17</f>
        <v>44885</v>
      </c>
      <c r="G1026" s="5">
        <f t="shared" si="127"/>
        <v>9.8028294530466749</v>
      </c>
    </row>
    <row r="1027" spans="1:7" x14ac:dyDescent="0.3">
      <c r="A1027" s="2" t="s">
        <v>29</v>
      </c>
      <c r="B1027" s="3">
        <v>42</v>
      </c>
      <c r="C1027" s="2">
        <v>2011</v>
      </c>
      <c r="D1027" t="s">
        <v>44</v>
      </c>
      <c r="E1027" s="3">
        <v>16</v>
      </c>
      <c r="F1027" s="4">
        <f>'2012-2006Pop'!$C$17</f>
        <v>44885</v>
      </c>
      <c r="G1027" s="5">
        <f t="shared" si="127"/>
        <v>9.3572462960900076</v>
      </c>
    </row>
    <row r="1028" spans="1:7" x14ac:dyDescent="0.3">
      <c r="A1028" s="2" t="s">
        <v>12</v>
      </c>
      <c r="B1028" s="3">
        <v>38</v>
      </c>
      <c r="C1028" s="2">
        <v>2011</v>
      </c>
      <c r="D1028" t="s">
        <v>44</v>
      </c>
      <c r="E1028" s="3">
        <v>16</v>
      </c>
      <c r="F1028" s="4">
        <f>'2012-2006Pop'!$C$17</f>
        <v>44885</v>
      </c>
      <c r="G1028" s="5">
        <f t="shared" si="127"/>
        <v>8.466079982176673</v>
      </c>
    </row>
    <row r="1029" spans="1:7" x14ac:dyDescent="0.3">
      <c r="A1029" s="2" t="s">
        <v>32</v>
      </c>
      <c r="B1029" s="3">
        <v>35</v>
      </c>
      <c r="C1029" s="2">
        <v>2011</v>
      </c>
      <c r="D1029" t="s">
        <v>44</v>
      </c>
      <c r="E1029" s="3">
        <v>16</v>
      </c>
      <c r="F1029" s="4">
        <f>'2012-2006Pop'!$C$17</f>
        <v>44885</v>
      </c>
      <c r="G1029" s="5">
        <f t="shared" si="127"/>
        <v>7.797705246741673</v>
      </c>
    </row>
    <row r="1030" spans="1:7" x14ac:dyDescent="0.3">
      <c r="A1030" s="2" t="s">
        <v>11</v>
      </c>
      <c r="B1030" s="3">
        <v>26</v>
      </c>
      <c r="C1030" s="2">
        <v>2011</v>
      </c>
      <c r="D1030" t="s">
        <v>44</v>
      </c>
      <c r="E1030" s="3">
        <v>16</v>
      </c>
      <c r="F1030" s="4">
        <f>'2012-2006Pop'!$C$17</f>
        <v>44885</v>
      </c>
      <c r="G1030" s="5">
        <f t="shared" si="127"/>
        <v>5.792581040436672</v>
      </c>
    </row>
    <row r="1031" spans="1:7" x14ac:dyDescent="0.3">
      <c r="A1031" s="2" t="s">
        <v>22</v>
      </c>
      <c r="B1031" s="3">
        <v>24</v>
      </c>
      <c r="C1031" s="2">
        <v>2011</v>
      </c>
      <c r="D1031" t="s">
        <v>44</v>
      </c>
      <c r="E1031" s="3">
        <v>16</v>
      </c>
      <c r="F1031" s="4">
        <f>'2012-2006Pop'!$C$17</f>
        <v>44885</v>
      </c>
      <c r="G1031" s="5">
        <f t="shared" si="127"/>
        <v>5.3469978834800038</v>
      </c>
    </row>
    <row r="1032" spans="1:7" x14ac:dyDescent="0.3">
      <c r="A1032" s="2" t="s">
        <v>36</v>
      </c>
      <c r="B1032" s="3">
        <v>15</v>
      </c>
      <c r="C1032" s="2">
        <v>2011</v>
      </c>
      <c r="D1032" t="s">
        <v>44</v>
      </c>
      <c r="E1032" s="3">
        <v>16</v>
      </c>
      <c r="F1032" s="4">
        <f>'2012-2006Pop'!$C$17</f>
        <v>44885</v>
      </c>
      <c r="G1032" s="5">
        <f t="shared" si="127"/>
        <v>3.3418736771750028</v>
      </c>
    </row>
    <row r="1033" spans="1:7" x14ac:dyDescent="0.3">
      <c r="A1033" s="2" t="s">
        <v>28</v>
      </c>
      <c r="B1033" s="3">
        <v>11</v>
      </c>
      <c r="C1033" s="2">
        <v>2011</v>
      </c>
      <c r="D1033" t="s">
        <v>44</v>
      </c>
      <c r="E1033" s="3">
        <v>16</v>
      </c>
      <c r="F1033" s="4">
        <f>'2012-2006Pop'!$C$17</f>
        <v>44885</v>
      </c>
      <c r="G1033" s="5">
        <f t="shared" si="127"/>
        <v>2.4507073632616687</v>
      </c>
    </row>
    <row r="1034" spans="1:7" x14ac:dyDescent="0.3">
      <c r="A1034" s="2" t="s">
        <v>20</v>
      </c>
      <c r="B1034" s="3">
        <v>10</v>
      </c>
      <c r="C1034" s="2">
        <v>2011</v>
      </c>
      <c r="D1034" t="s">
        <v>44</v>
      </c>
      <c r="E1034" s="3">
        <v>16</v>
      </c>
      <c r="F1034" s="4">
        <f>'2012-2006Pop'!$C$17</f>
        <v>44885</v>
      </c>
      <c r="G1034" s="5">
        <f t="shared" si="127"/>
        <v>2.2279157847833351</v>
      </c>
    </row>
    <row r="1035" spans="1:7" x14ac:dyDescent="0.3">
      <c r="A1035" s="2" t="s">
        <v>17</v>
      </c>
      <c r="B1035" s="3">
        <v>9</v>
      </c>
      <c r="C1035" s="2">
        <v>2011</v>
      </c>
      <c r="D1035" t="s">
        <v>44</v>
      </c>
      <c r="E1035" s="3">
        <v>16</v>
      </c>
      <c r="F1035" s="4">
        <f>'2012-2006Pop'!$C$17</f>
        <v>44885</v>
      </c>
      <c r="G1035" s="5">
        <f t="shared" si="127"/>
        <v>2.0051242063050019</v>
      </c>
    </row>
    <row r="1036" spans="1:7" x14ac:dyDescent="0.3">
      <c r="A1036" s="2" t="s">
        <v>10</v>
      </c>
      <c r="B1036" s="3">
        <v>7</v>
      </c>
      <c r="C1036" s="2">
        <v>2011</v>
      </c>
      <c r="D1036" t="s">
        <v>44</v>
      </c>
      <c r="E1036" s="3">
        <v>16</v>
      </c>
      <c r="F1036" s="4">
        <f>'2012-2006Pop'!$C$17</f>
        <v>44885</v>
      </c>
      <c r="G1036" s="5">
        <f t="shared" si="127"/>
        <v>1.5595410493483346</v>
      </c>
    </row>
    <row r="1037" spans="1:7" x14ac:dyDescent="0.3">
      <c r="A1037" s="2" t="s">
        <v>37</v>
      </c>
      <c r="B1037" s="3">
        <v>7</v>
      </c>
      <c r="C1037" s="2">
        <v>2011</v>
      </c>
      <c r="D1037" t="s">
        <v>44</v>
      </c>
      <c r="E1037" s="3">
        <v>16</v>
      </c>
      <c r="F1037" s="4">
        <f>'2012-2006Pop'!$C$17</f>
        <v>44885</v>
      </c>
      <c r="G1037" s="5">
        <f t="shared" si="127"/>
        <v>1.5595410493483346</v>
      </c>
    </row>
    <row r="1038" spans="1:7" x14ac:dyDescent="0.3">
      <c r="A1038" s="2" t="s">
        <v>15</v>
      </c>
      <c r="B1038" s="3">
        <v>6</v>
      </c>
      <c r="C1038" s="2">
        <v>2011</v>
      </c>
      <c r="D1038" t="s">
        <v>44</v>
      </c>
      <c r="E1038" s="3">
        <v>16</v>
      </c>
      <c r="F1038" s="4">
        <f>'2012-2006Pop'!$C$17</f>
        <v>44885</v>
      </c>
      <c r="G1038" s="5">
        <f t="shared" si="127"/>
        <v>1.336749470870001</v>
      </c>
    </row>
    <row r="1039" spans="1:7" x14ac:dyDescent="0.3">
      <c r="A1039" s="2" t="s">
        <v>24</v>
      </c>
      <c r="B1039" s="3">
        <v>6</v>
      </c>
      <c r="C1039" s="2">
        <v>2011</v>
      </c>
      <c r="D1039" t="s">
        <v>44</v>
      </c>
      <c r="E1039" s="3">
        <v>16</v>
      </c>
      <c r="F1039" s="4">
        <f>'2012-2006Pop'!$C$17</f>
        <v>44885</v>
      </c>
      <c r="G1039" s="5">
        <f t="shared" si="127"/>
        <v>1.336749470870001</v>
      </c>
    </row>
    <row r="1040" spans="1:7" x14ac:dyDescent="0.3">
      <c r="A1040" s="2" t="s">
        <v>25</v>
      </c>
      <c r="B1040" s="3">
        <v>5</v>
      </c>
      <c r="C1040" s="2">
        <v>2011</v>
      </c>
      <c r="D1040" t="s">
        <v>44</v>
      </c>
      <c r="E1040" s="3">
        <v>16</v>
      </c>
      <c r="F1040" s="4">
        <f>'2012-2006Pop'!$C$17</f>
        <v>44885</v>
      </c>
      <c r="G1040" s="5">
        <f t="shared" si="127"/>
        <v>1.1139578923916675</v>
      </c>
    </row>
    <row r="1041" spans="1:7" x14ac:dyDescent="0.3">
      <c r="A1041" s="2" t="s">
        <v>31</v>
      </c>
      <c r="B1041" s="3">
        <v>5</v>
      </c>
      <c r="C1041" s="2">
        <v>2011</v>
      </c>
      <c r="D1041" t="s">
        <v>44</v>
      </c>
      <c r="E1041" s="3">
        <v>16</v>
      </c>
      <c r="F1041" s="4">
        <f>'2012-2006Pop'!$C$17</f>
        <v>44885</v>
      </c>
      <c r="G1041" s="5">
        <f t="shared" si="127"/>
        <v>1.1139578923916675</v>
      </c>
    </row>
    <row r="1042" spans="1:7" x14ac:dyDescent="0.3">
      <c r="A1042" s="2" t="s">
        <v>9</v>
      </c>
      <c r="B1042" s="3">
        <v>3</v>
      </c>
      <c r="C1042" s="2">
        <v>2011</v>
      </c>
      <c r="D1042" t="s">
        <v>44</v>
      </c>
      <c r="E1042" s="3">
        <v>16</v>
      </c>
      <c r="F1042" s="4">
        <f>'2012-2006Pop'!$C$17</f>
        <v>44885</v>
      </c>
      <c r="G1042" s="5">
        <f t="shared" si="127"/>
        <v>0.66837473543500048</v>
      </c>
    </row>
    <row r="1043" spans="1:7" x14ac:dyDescent="0.3">
      <c r="A1043" s="2" t="s">
        <v>21</v>
      </c>
      <c r="B1043" s="3">
        <v>3</v>
      </c>
      <c r="C1043" s="2">
        <v>2011</v>
      </c>
      <c r="D1043" t="s">
        <v>44</v>
      </c>
      <c r="E1043" s="3">
        <v>16</v>
      </c>
      <c r="F1043" s="4">
        <f>'2012-2006Pop'!$C$17</f>
        <v>44885</v>
      </c>
      <c r="G1043" s="5">
        <f t="shared" si="127"/>
        <v>0.66837473543500048</v>
      </c>
    </row>
    <row r="1044" spans="1:7" x14ac:dyDescent="0.3">
      <c r="A1044" s="2" t="s">
        <v>26</v>
      </c>
      <c r="B1044" s="3">
        <v>3</v>
      </c>
      <c r="C1044" s="2">
        <v>2011</v>
      </c>
      <c r="D1044" t="s">
        <v>44</v>
      </c>
      <c r="E1044" s="3">
        <v>16</v>
      </c>
      <c r="F1044" s="4">
        <f>'2012-2006Pop'!$C$17</f>
        <v>44885</v>
      </c>
      <c r="G1044" s="5">
        <f t="shared" si="127"/>
        <v>0.66837473543500048</v>
      </c>
    </row>
    <row r="1045" spans="1:7" x14ac:dyDescent="0.3">
      <c r="A1045" s="2" t="s">
        <v>23</v>
      </c>
      <c r="B1045" s="3">
        <v>1</v>
      </c>
      <c r="C1045" s="2">
        <v>2011</v>
      </c>
      <c r="D1045" t="s">
        <v>44</v>
      </c>
      <c r="E1045" s="3">
        <v>16</v>
      </c>
      <c r="F1045" s="4">
        <f>'2012-2006Pop'!$C$17</f>
        <v>44885</v>
      </c>
      <c r="G1045" s="5">
        <f t="shared" si="127"/>
        <v>0.22279157847833353</v>
      </c>
    </row>
    <row r="1046" spans="1:7" x14ac:dyDescent="0.3">
      <c r="A1046" s="2" t="s">
        <v>27</v>
      </c>
      <c r="B1046" s="3">
        <v>1</v>
      </c>
      <c r="C1046" s="2">
        <v>2011</v>
      </c>
      <c r="D1046" t="s">
        <v>44</v>
      </c>
      <c r="E1046" s="3">
        <v>16</v>
      </c>
      <c r="F1046" s="4">
        <f>'2012-2006Pop'!$C$17</f>
        <v>44885</v>
      </c>
      <c r="G1046" s="5">
        <f t="shared" si="127"/>
        <v>0.22279157847833353</v>
      </c>
    </row>
    <row r="1047" spans="1:7" x14ac:dyDescent="0.3">
      <c r="A1047" s="2" t="s">
        <v>35</v>
      </c>
      <c r="B1047" s="3">
        <v>1</v>
      </c>
      <c r="C1047" s="2">
        <v>2011</v>
      </c>
      <c r="D1047" t="s">
        <v>44</v>
      </c>
      <c r="E1047" s="3">
        <v>16</v>
      </c>
      <c r="F1047" s="4">
        <f>'2012-2006Pop'!$C$17</f>
        <v>44885</v>
      </c>
      <c r="G1047" s="5">
        <f t="shared" si="127"/>
        <v>0.22279157847833353</v>
      </c>
    </row>
    <row r="1048" spans="1:7" x14ac:dyDescent="0.3">
      <c r="A1048" s="2" t="s">
        <v>4</v>
      </c>
      <c r="B1048" s="3">
        <v>0</v>
      </c>
      <c r="C1048" s="2">
        <v>2011</v>
      </c>
      <c r="D1048" t="s">
        <v>44</v>
      </c>
      <c r="E1048" s="3">
        <v>16</v>
      </c>
      <c r="F1048" s="4">
        <f>'2012-2006Pop'!$C$17</f>
        <v>44885</v>
      </c>
      <c r="G1048" s="5">
        <f t="shared" si="127"/>
        <v>0</v>
      </c>
    </row>
    <row r="1049" spans="1:7" x14ac:dyDescent="0.3">
      <c r="A1049" s="2" t="s">
        <v>6</v>
      </c>
      <c r="B1049" s="3">
        <v>0</v>
      </c>
      <c r="C1049" s="2">
        <v>2011</v>
      </c>
      <c r="D1049" t="s">
        <v>44</v>
      </c>
      <c r="E1049" s="3">
        <v>16</v>
      </c>
      <c r="F1049" s="4">
        <f>'2012-2006Pop'!$C$17</f>
        <v>44885</v>
      </c>
      <c r="G1049" s="5">
        <f t="shared" si="127"/>
        <v>0</v>
      </c>
    </row>
    <row r="1050" spans="1:7" x14ac:dyDescent="0.3">
      <c r="A1050" s="2" t="s">
        <v>33</v>
      </c>
      <c r="B1050" s="3">
        <v>0</v>
      </c>
      <c r="C1050" s="2">
        <v>2011</v>
      </c>
      <c r="D1050" t="s">
        <v>44</v>
      </c>
      <c r="E1050" s="3">
        <v>16</v>
      </c>
      <c r="F1050" s="4">
        <f>'2012-2006Pop'!$C$17</f>
        <v>44885</v>
      </c>
      <c r="G1050" s="5">
        <f t="shared" si="127"/>
        <v>0</v>
      </c>
    </row>
    <row r="1051" spans="1:7" x14ac:dyDescent="0.3">
      <c r="A1051" s="2" t="s">
        <v>34</v>
      </c>
      <c r="B1051" s="3">
        <v>0</v>
      </c>
      <c r="C1051" s="2">
        <v>2011</v>
      </c>
      <c r="D1051" t="s">
        <v>44</v>
      </c>
      <c r="E1051" s="3">
        <v>16</v>
      </c>
      <c r="F1051" s="4">
        <f>'2012-2006Pop'!$C$17</f>
        <v>44885</v>
      </c>
      <c r="G1051" s="5">
        <f t="shared" si="127"/>
        <v>0</v>
      </c>
    </row>
    <row r="1052" spans="1:7" x14ac:dyDescent="0.3">
      <c r="A1052" s="2" t="s">
        <v>16</v>
      </c>
      <c r="B1052" s="3">
        <v>817</v>
      </c>
      <c r="C1052" s="2">
        <v>2011</v>
      </c>
      <c r="D1052" t="s">
        <v>45</v>
      </c>
      <c r="E1052" s="3">
        <v>17</v>
      </c>
      <c r="F1052" s="4">
        <f>'2012-2006Pop'!$C$18</f>
        <v>33755</v>
      </c>
      <c r="G1052" s="9">
        <f>(B1052/F1052)*10000</f>
        <v>242.03821656050957</v>
      </c>
    </row>
    <row r="1053" spans="1:7" x14ac:dyDescent="0.3">
      <c r="A1053" s="2" t="s">
        <v>19</v>
      </c>
      <c r="B1053" s="3">
        <v>196</v>
      </c>
      <c r="C1053" s="2">
        <v>2011</v>
      </c>
      <c r="D1053" t="s">
        <v>45</v>
      </c>
      <c r="E1053" s="3">
        <v>17</v>
      </c>
      <c r="F1053" s="4">
        <f>'2012-2006Pop'!$C$18</f>
        <v>33755</v>
      </c>
      <c r="G1053" s="9">
        <f t="shared" ref="G1053:G1058" si="128">(B1053/F1053)*10000</f>
        <v>58.06547178195823</v>
      </c>
    </row>
    <row r="1054" spans="1:7" x14ac:dyDescent="0.3">
      <c r="A1054" s="2" t="s">
        <v>18</v>
      </c>
      <c r="B1054" s="3">
        <v>131</v>
      </c>
      <c r="C1054" s="2">
        <v>2011</v>
      </c>
      <c r="D1054" t="s">
        <v>45</v>
      </c>
      <c r="E1054" s="3">
        <v>17</v>
      </c>
      <c r="F1054" s="4">
        <f>'2012-2006Pop'!$C$18</f>
        <v>33755</v>
      </c>
      <c r="G1054" s="9">
        <f t="shared" si="128"/>
        <v>38.809065323655759</v>
      </c>
    </row>
    <row r="1055" spans="1:7" x14ac:dyDescent="0.3">
      <c r="A1055" s="2" t="s">
        <v>13</v>
      </c>
      <c r="B1055" s="3">
        <v>120</v>
      </c>
      <c r="C1055" s="2">
        <v>2011</v>
      </c>
      <c r="D1055" t="s">
        <v>45</v>
      </c>
      <c r="E1055" s="3">
        <v>17</v>
      </c>
      <c r="F1055" s="4">
        <f>'2012-2006Pop'!$C$18</f>
        <v>33755</v>
      </c>
      <c r="G1055" s="9">
        <f t="shared" si="128"/>
        <v>35.550288846096876</v>
      </c>
    </row>
    <row r="1056" spans="1:7" x14ac:dyDescent="0.3">
      <c r="A1056" s="2" t="s">
        <v>8</v>
      </c>
      <c r="B1056" s="3">
        <v>112</v>
      </c>
      <c r="C1056" s="2">
        <v>2011</v>
      </c>
      <c r="D1056" t="s">
        <v>45</v>
      </c>
      <c r="E1056" s="3">
        <v>17</v>
      </c>
      <c r="F1056" s="4">
        <f>'2012-2006Pop'!$C$18</f>
        <v>33755</v>
      </c>
      <c r="G1056" s="9">
        <f t="shared" si="128"/>
        <v>33.180269589690418</v>
      </c>
    </row>
    <row r="1057" spans="1:8" x14ac:dyDescent="0.3">
      <c r="A1057" s="2" t="s">
        <v>30</v>
      </c>
      <c r="B1057" s="3">
        <v>79</v>
      </c>
      <c r="C1057" s="2">
        <v>2011</v>
      </c>
      <c r="D1057" t="s">
        <v>45</v>
      </c>
      <c r="E1057" s="3">
        <v>17</v>
      </c>
      <c r="F1057" s="4">
        <f>'2012-2006Pop'!$C$18</f>
        <v>33755</v>
      </c>
      <c r="G1057" s="9">
        <f t="shared" si="128"/>
        <v>23.403940157013778</v>
      </c>
    </row>
    <row r="1058" spans="1:8" x14ac:dyDescent="0.3">
      <c r="A1058" s="2" t="s">
        <v>27</v>
      </c>
      <c r="B1058" s="3">
        <v>52</v>
      </c>
      <c r="C1058" s="2">
        <v>2011</v>
      </c>
      <c r="D1058" t="s">
        <v>45</v>
      </c>
      <c r="E1058" s="3">
        <v>17</v>
      </c>
      <c r="F1058" s="4">
        <f>'2012-2006Pop'!$C$18</f>
        <v>33755</v>
      </c>
      <c r="G1058" s="9">
        <f t="shared" si="128"/>
        <v>15.405125166641978</v>
      </c>
    </row>
    <row r="1059" spans="1:8" x14ac:dyDescent="0.3">
      <c r="A1059" s="2" t="s">
        <v>27</v>
      </c>
      <c r="B1059" s="3">
        <v>0</v>
      </c>
      <c r="C1059" s="3">
        <v>2012</v>
      </c>
      <c r="D1059" t="s">
        <v>43</v>
      </c>
      <c r="E1059" s="3">
        <v>15</v>
      </c>
      <c r="F1059" s="4">
        <f>'2012-2006Pop'!$D$16</f>
        <v>41250</v>
      </c>
      <c r="G1059" s="3">
        <f t="shared" ref="G1059:G1062" si="129">(B1059/F1059)*10000</f>
        <v>0</v>
      </c>
    </row>
    <row r="1060" spans="1:8" x14ac:dyDescent="0.3">
      <c r="A1060" s="2" t="s">
        <v>33</v>
      </c>
      <c r="B1060" s="3">
        <v>0</v>
      </c>
      <c r="C1060" s="3">
        <v>2012</v>
      </c>
      <c r="D1060" t="s">
        <v>43</v>
      </c>
      <c r="E1060" s="3">
        <v>15</v>
      </c>
      <c r="F1060" s="4">
        <f>'2012-2006Pop'!$D$16</f>
        <v>41250</v>
      </c>
      <c r="G1060" s="3">
        <f t="shared" si="129"/>
        <v>0</v>
      </c>
    </row>
    <row r="1061" spans="1:8" x14ac:dyDescent="0.3">
      <c r="A1061" s="2" t="s">
        <v>34</v>
      </c>
      <c r="B1061" s="3">
        <v>0</v>
      </c>
      <c r="C1061" s="3">
        <v>2012</v>
      </c>
      <c r="D1061" t="s">
        <v>43</v>
      </c>
      <c r="E1061" s="3">
        <v>15</v>
      </c>
      <c r="F1061" s="4">
        <f>'2012-2006Pop'!$D$16</f>
        <v>41250</v>
      </c>
      <c r="G1061" s="3">
        <f t="shared" si="129"/>
        <v>0</v>
      </c>
    </row>
    <row r="1062" spans="1:8" x14ac:dyDescent="0.3">
      <c r="A1062" s="2" t="s">
        <v>35</v>
      </c>
      <c r="B1062" s="3">
        <v>0</v>
      </c>
      <c r="C1062" s="3">
        <v>2012</v>
      </c>
      <c r="D1062" t="s">
        <v>43</v>
      </c>
      <c r="E1062" s="3">
        <v>15</v>
      </c>
      <c r="F1062" s="4">
        <f>'2012-2006Pop'!$D$16</f>
        <v>41250</v>
      </c>
      <c r="G1062" s="3">
        <f t="shared" si="129"/>
        <v>0</v>
      </c>
    </row>
    <row r="1063" spans="1:8" x14ac:dyDescent="0.3">
      <c r="A1063" s="2" t="s">
        <v>16</v>
      </c>
      <c r="B1063" s="3">
        <v>635</v>
      </c>
      <c r="C1063" s="3">
        <v>2012</v>
      </c>
      <c r="D1063" t="s">
        <v>44</v>
      </c>
      <c r="E1063" s="3">
        <v>16</v>
      </c>
      <c r="F1063" s="4">
        <f>'2012-2006Pop'!$D$17</f>
        <v>48900</v>
      </c>
      <c r="G1063" s="3">
        <f>(B1063/F1063)*10000</f>
        <v>129.85685071574642</v>
      </c>
      <c r="H1063" s="3"/>
    </row>
    <row r="1064" spans="1:8" x14ac:dyDescent="0.3">
      <c r="A1064" s="2" t="s">
        <v>19</v>
      </c>
      <c r="B1064" s="3">
        <v>256</v>
      </c>
      <c r="C1064" s="3">
        <v>2012</v>
      </c>
      <c r="D1064" t="s">
        <v>44</v>
      </c>
      <c r="E1064" s="3">
        <v>16</v>
      </c>
      <c r="F1064" s="4">
        <f>'2012-2006Pop'!$D$17</f>
        <v>48900</v>
      </c>
      <c r="G1064" s="3">
        <f t="shared" ref="G1064:G1096" si="130">(B1064/F1064)*10000</f>
        <v>52.351738241308787</v>
      </c>
      <c r="H1064" s="3"/>
    </row>
    <row r="1065" spans="1:8" x14ac:dyDescent="0.3">
      <c r="A1065" s="2" t="s">
        <v>8</v>
      </c>
      <c r="B1065" s="3">
        <v>177</v>
      </c>
      <c r="C1065" s="3">
        <v>2012</v>
      </c>
      <c r="D1065" t="s">
        <v>44</v>
      </c>
      <c r="E1065" s="3">
        <v>16</v>
      </c>
      <c r="F1065" s="4">
        <f>'2012-2006Pop'!$D$17</f>
        <v>48900</v>
      </c>
      <c r="G1065" s="3">
        <f t="shared" si="130"/>
        <v>36.196319018404907</v>
      </c>
      <c r="H1065" s="3"/>
    </row>
    <row r="1066" spans="1:8" x14ac:dyDescent="0.3">
      <c r="A1066" s="2" t="s">
        <v>13</v>
      </c>
      <c r="B1066" s="3">
        <v>150</v>
      </c>
      <c r="C1066" s="3">
        <v>2012</v>
      </c>
      <c r="D1066" t="s">
        <v>44</v>
      </c>
      <c r="E1066" s="3">
        <v>16</v>
      </c>
      <c r="F1066" s="4">
        <f>'2012-2006Pop'!$D$17</f>
        <v>48900</v>
      </c>
      <c r="G1066" s="3">
        <f t="shared" si="130"/>
        <v>30.674846625766872</v>
      </c>
      <c r="H1066" s="3"/>
    </row>
    <row r="1067" spans="1:8" x14ac:dyDescent="0.3">
      <c r="A1067" s="2" t="s">
        <v>18</v>
      </c>
      <c r="B1067" s="3">
        <v>138</v>
      </c>
      <c r="C1067" s="3">
        <v>2012</v>
      </c>
      <c r="D1067" t="s">
        <v>44</v>
      </c>
      <c r="E1067" s="3">
        <v>16</v>
      </c>
      <c r="F1067" s="4">
        <f>'2012-2006Pop'!$D$17</f>
        <v>48900</v>
      </c>
      <c r="G1067" s="3">
        <f t="shared" si="130"/>
        <v>28.220858895705518</v>
      </c>
      <c r="H1067" s="3"/>
    </row>
    <row r="1068" spans="1:8" x14ac:dyDescent="0.3">
      <c r="A1068" s="2" t="s">
        <v>30</v>
      </c>
      <c r="B1068" s="3">
        <v>79</v>
      </c>
      <c r="C1068" s="3">
        <v>2012</v>
      </c>
      <c r="D1068" t="s">
        <v>44</v>
      </c>
      <c r="E1068" s="3">
        <v>16</v>
      </c>
      <c r="F1068" s="4">
        <f>'2012-2006Pop'!$D$17</f>
        <v>48900</v>
      </c>
      <c r="G1068" s="3">
        <f t="shared" si="130"/>
        <v>16.155419222903884</v>
      </c>
      <c r="H1068" s="3"/>
    </row>
    <row r="1069" spans="1:8" x14ac:dyDescent="0.3">
      <c r="A1069" s="2" t="s">
        <v>14</v>
      </c>
      <c r="B1069" s="3">
        <v>74</v>
      </c>
      <c r="C1069" s="3">
        <v>2012</v>
      </c>
      <c r="D1069" t="s">
        <v>44</v>
      </c>
      <c r="E1069" s="3">
        <v>16</v>
      </c>
      <c r="F1069" s="4">
        <f>'2012-2006Pop'!$D$17</f>
        <v>48900</v>
      </c>
      <c r="G1069" s="3">
        <f t="shared" si="130"/>
        <v>15.132924335378322</v>
      </c>
      <c r="H1069" s="3"/>
    </row>
    <row r="1070" spans="1:8" x14ac:dyDescent="0.3">
      <c r="A1070" s="2" t="s">
        <v>29</v>
      </c>
      <c r="B1070" s="3">
        <v>48</v>
      </c>
      <c r="C1070" s="3">
        <v>2012</v>
      </c>
      <c r="D1070" t="s">
        <v>44</v>
      </c>
      <c r="E1070" s="3">
        <v>16</v>
      </c>
      <c r="F1070" s="4">
        <f>'2012-2006Pop'!$D$17</f>
        <v>48900</v>
      </c>
      <c r="G1070" s="3">
        <f t="shared" si="130"/>
        <v>9.8159509202453989</v>
      </c>
      <c r="H1070" s="3"/>
    </row>
    <row r="1071" spans="1:8" x14ac:dyDescent="0.3">
      <c r="A1071" s="2" t="s">
        <v>32</v>
      </c>
      <c r="B1071" s="3">
        <v>48</v>
      </c>
      <c r="C1071" s="3">
        <v>2012</v>
      </c>
      <c r="D1071" t="s">
        <v>44</v>
      </c>
      <c r="E1071" s="3">
        <v>16</v>
      </c>
      <c r="F1071" s="4">
        <f>'2012-2006Pop'!$D$17</f>
        <v>48900</v>
      </c>
      <c r="G1071" s="3">
        <f t="shared" si="130"/>
        <v>9.8159509202453989</v>
      </c>
      <c r="H1071" s="3"/>
    </row>
    <row r="1072" spans="1:8" x14ac:dyDescent="0.3">
      <c r="A1072" s="2" t="s">
        <v>7</v>
      </c>
      <c r="B1072" s="3">
        <v>44</v>
      </c>
      <c r="C1072" s="3">
        <v>2012</v>
      </c>
      <c r="D1072" t="s">
        <v>44</v>
      </c>
      <c r="E1072" s="3">
        <v>16</v>
      </c>
      <c r="F1072" s="4">
        <f>'2012-2006Pop'!$D$17</f>
        <v>48900</v>
      </c>
      <c r="G1072" s="3">
        <f t="shared" si="130"/>
        <v>8.997955010224949</v>
      </c>
      <c r="H1072" s="3"/>
    </row>
    <row r="1073" spans="1:8" x14ac:dyDescent="0.3">
      <c r="A1073" s="2" t="s">
        <v>12</v>
      </c>
      <c r="B1073" s="3">
        <v>44</v>
      </c>
      <c r="C1073" s="3">
        <v>2012</v>
      </c>
      <c r="D1073" t="s">
        <v>44</v>
      </c>
      <c r="E1073" s="3">
        <v>16</v>
      </c>
      <c r="F1073" s="4">
        <f>'2012-2006Pop'!$D$17</f>
        <v>48900</v>
      </c>
      <c r="G1073" s="3">
        <f t="shared" si="130"/>
        <v>8.997955010224949</v>
      </c>
      <c r="H1073" s="3"/>
    </row>
    <row r="1074" spans="1:8" x14ac:dyDescent="0.3">
      <c r="A1074" s="2" t="s">
        <v>27</v>
      </c>
      <c r="B1074" s="3">
        <v>40</v>
      </c>
      <c r="C1074" s="3">
        <v>2012</v>
      </c>
      <c r="D1074" t="s">
        <v>44</v>
      </c>
      <c r="E1074" s="3">
        <v>16</v>
      </c>
      <c r="F1074" s="4">
        <f>'2012-2006Pop'!$D$17</f>
        <v>48900</v>
      </c>
      <c r="G1074" s="3">
        <f t="shared" si="130"/>
        <v>8.1799591002044991</v>
      </c>
      <c r="H1074" s="3"/>
    </row>
    <row r="1075" spans="1:8" x14ac:dyDescent="0.3">
      <c r="A1075" s="2" t="s">
        <v>22</v>
      </c>
      <c r="B1075" s="3">
        <v>33</v>
      </c>
      <c r="C1075" s="3">
        <v>2012</v>
      </c>
      <c r="D1075" t="s">
        <v>44</v>
      </c>
      <c r="E1075" s="3">
        <v>16</v>
      </c>
      <c r="F1075" s="4">
        <f>'2012-2006Pop'!$D$17</f>
        <v>48900</v>
      </c>
      <c r="G1075" s="3">
        <f t="shared" si="130"/>
        <v>6.7484662576687118</v>
      </c>
      <c r="H1075" s="3"/>
    </row>
    <row r="1076" spans="1:8" x14ac:dyDescent="0.3">
      <c r="A1076" s="2" t="s">
        <v>11</v>
      </c>
      <c r="B1076" s="3">
        <v>18</v>
      </c>
      <c r="C1076" s="3">
        <v>2012</v>
      </c>
      <c r="D1076" t="s">
        <v>44</v>
      </c>
      <c r="E1076" s="3">
        <v>16</v>
      </c>
      <c r="F1076" s="4">
        <f>'2012-2006Pop'!$D$17</f>
        <v>48900</v>
      </c>
      <c r="G1076" s="3">
        <f t="shared" si="130"/>
        <v>3.6809815950920246</v>
      </c>
      <c r="H1076" s="3"/>
    </row>
    <row r="1077" spans="1:8" x14ac:dyDescent="0.3">
      <c r="A1077" s="2" t="s">
        <v>36</v>
      </c>
      <c r="B1077" s="3">
        <v>18</v>
      </c>
      <c r="C1077" s="3">
        <v>2012</v>
      </c>
      <c r="D1077" t="s">
        <v>44</v>
      </c>
      <c r="E1077" s="3">
        <v>16</v>
      </c>
      <c r="F1077" s="4">
        <f>'2012-2006Pop'!$D$17</f>
        <v>48900</v>
      </c>
      <c r="G1077" s="3">
        <f t="shared" si="130"/>
        <v>3.6809815950920246</v>
      </c>
      <c r="H1077" s="3"/>
    </row>
    <row r="1078" spans="1:8" x14ac:dyDescent="0.3">
      <c r="A1078" s="2" t="s">
        <v>15</v>
      </c>
      <c r="B1078" s="3">
        <v>16</v>
      </c>
      <c r="C1078" s="3">
        <v>2012</v>
      </c>
      <c r="D1078" t="s">
        <v>44</v>
      </c>
      <c r="E1078" s="3">
        <v>16</v>
      </c>
      <c r="F1078" s="4">
        <f>'2012-2006Pop'!$D$17</f>
        <v>48900</v>
      </c>
      <c r="G1078" s="3">
        <f t="shared" si="130"/>
        <v>3.2719836400817992</v>
      </c>
      <c r="H1078" s="3"/>
    </row>
    <row r="1079" spans="1:8" x14ac:dyDescent="0.3">
      <c r="A1079" s="2" t="s">
        <v>21</v>
      </c>
      <c r="B1079" s="3">
        <v>16</v>
      </c>
      <c r="C1079" s="3">
        <v>2012</v>
      </c>
      <c r="D1079" t="s">
        <v>44</v>
      </c>
      <c r="E1079" s="3">
        <v>16</v>
      </c>
      <c r="F1079" s="4">
        <f>'2012-2006Pop'!$D$17</f>
        <v>48900</v>
      </c>
      <c r="G1079" s="3">
        <f t="shared" si="130"/>
        <v>3.2719836400817992</v>
      </c>
      <c r="H1079" s="3"/>
    </row>
    <row r="1080" spans="1:8" x14ac:dyDescent="0.3">
      <c r="A1080" s="2" t="s">
        <v>24</v>
      </c>
      <c r="B1080" s="3">
        <v>15</v>
      </c>
      <c r="C1080" s="3">
        <v>2012</v>
      </c>
      <c r="D1080" t="s">
        <v>44</v>
      </c>
      <c r="E1080" s="3">
        <v>16</v>
      </c>
      <c r="F1080" s="4">
        <f>'2012-2006Pop'!$D$17</f>
        <v>48900</v>
      </c>
      <c r="G1080" s="3">
        <f t="shared" si="130"/>
        <v>3.0674846625766872</v>
      </c>
      <c r="H1080" s="3"/>
    </row>
    <row r="1081" spans="1:8" x14ac:dyDescent="0.3">
      <c r="A1081" s="2" t="s">
        <v>20</v>
      </c>
      <c r="B1081" s="3">
        <v>12</v>
      </c>
      <c r="C1081" s="3">
        <v>2012</v>
      </c>
      <c r="D1081" t="s">
        <v>44</v>
      </c>
      <c r="E1081" s="3">
        <v>16</v>
      </c>
      <c r="F1081" s="4">
        <f>'2012-2006Pop'!$D$17</f>
        <v>48900</v>
      </c>
      <c r="G1081" s="3">
        <f t="shared" si="130"/>
        <v>2.4539877300613497</v>
      </c>
      <c r="H1081" s="3"/>
    </row>
    <row r="1082" spans="1:8" x14ac:dyDescent="0.3">
      <c r="A1082" s="2" t="s">
        <v>10</v>
      </c>
      <c r="B1082" s="3">
        <v>9</v>
      </c>
      <c r="C1082" s="3">
        <v>2012</v>
      </c>
      <c r="D1082" t="s">
        <v>44</v>
      </c>
      <c r="E1082" s="3">
        <v>16</v>
      </c>
      <c r="F1082" s="4">
        <f>'2012-2006Pop'!$D$17</f>
        <v>48900</v>
      </c>
      <c r="G1082" s="3">
        <f t="shared" si="130"/>
        <v>1.8404907975460123</v>
      </c>
      <c r="H1082" s="3"/>
    </row>
    <row r="1083" spans="1:8" x14ac:dyDescent="0.3">
      <c r="A1083" s="2" t="s">
        <v>9</v>
      </c>
      <c r="B1083" s="3">
        <v>6</v>
      </c>
      <c r="C1083" s="3">
        <v>2012</v>
      </c>
      <c r="D1083" t="s">
        <v>44</v>
      </c>
      <c r="E1083" s="3">
        <v>16</v>
      </c>
      <c r="F1083" s="4">
        <f>'2012-2006Pop'!$D$17</f>
        <v>48900</v>
      </c>
      <c r="G1083" s="3">
        <f t="shared" si="130"/>
        <v>1.2269938650306749</v>
      </c>
    </row>
    <row r="1084" spans="1:8" x14ac:dyDescent="0.3">
      <c r="A1084" s="2" t="s">
        <v>26</v>
      </c>
      <c r="B1084" s="3">
        <v>6</v>
      </c>
      <c r="C1084" s="3">
        <v>2012</v>
      </c>
      <c r="D1084" t="s">
        <v>44</v>
      </c>
      <c r="E1084" s="3">
        <v>16</v>
      </c>
      <c r="F1084" s="4">
        <f>'2012-2006Pop'!$D$17</f>
        <v>48900</v>
      </c>
      <c r="G1084" s="3">
        <f t="shared" si="130"/>
        <v>1.2269938650306749</v>
      </c>
    </row>
    <row r="1085" spans="1:8" x14ac:dyDescent="0.3">
      <c r="A1085" s="2" t="s">
        <v>37</v>
      </c>
      <c r="B1085" s="3">
        <v>6</v>
      </c>
      <c r="C1085" s="3">
        <v>2012</v>
      </c>
      <c r="D1085" t="s">
        <v>44</v>
      </c>
      <c r="E1085" s="3">
        <v>16</v>
      </c>
      <c r="F1085" s="4">
        <f>'2012-2006Pop'!$D$17</f>
        <v>48900</v>
      </c>
      <c r="G1085" s="3">
        <f t="shared" si="130"/>
        <v>1.2269938650306749</v>
      </c>
    </row>
    <row r="1086" spans="1:8" x14ac:dyDescent="0.3">
      <c r="A1086" s="2" t="s">
        <v>31</v>
      </c>
      <c r="B1086" s="3">
        <v>5</v>
      </c>
      <c r="C1086" s="3">
        <v>2012</v>
      </c>
      <c r="D1086" t="s">
        <v>44</v>
      </c>
      <c r="E1086" s="3">
        <v>16</v>
      </c>
      <c r="F1086" s="4">
        <f>'2012-2006Pop'!$D$17</f>
        <v>48900</v>
      </c>
      <c r="G1086" s="3">
        <f t="shared" si="130"/>
        <v>1.0224948875255624</v>
      </c>
    </row>
    <row r="1087" spans="1:8" x14ac:dyDescent="0.3">
      <c r="A1087" s="2" t="s">
        <v>17</v>
      </c>
      <c r="B1087" s="3">
        <v>4</v>
      </c>
      <c r="C1087" s="3">
        <v>2012</v>
      </c>
      <c r="D1087" t="s">
        <v>44</v>
      </c>
      <c r="E1087" s="3">
        <v>16</v>
      </c>
      <c r="F1087" s="4">
        <f>'2012-2006Pop'!$D$17</f>
        <v>48900</v>
      </c>
      <c r="G1087" s="3">
        <f t="shared" si="130"/>
        <v>0.8179959100204498</v>
      </c>
    </row>
    <row r="1088" spans="1:8" x14ac:dyDescent="0.3">
      <c r="A1088" s="2" t="s">
        <v>25</v>
      </c>
      <c r="B1088" s="3">
        <v>3</v>
      </c>
      <c r="C1088" s="3">
        <v>2012</v>
      </c>
      <c r="D1088" t="s">
        <v>44</v>
      </c>
      <c r="E1088" s="3">
        <v>16</v>
      </c>
      <c r="F1088" s="4">
        <f>'2012-2006Pop'!$D$17</f>
        <v>48900</v>
      </c>
      <c r="G1088" s="3">
        <f t="shared" si="130"/>
        <v>0.61349693251533743</v>
      </c>
    </row>
    <row r="1089" spans="1:8" x14ac:dyDescent="0.3">
      <c r="A1089" s="2" t="s">
        <v>28</v>
      </c>
      <c r="B1089" s="3">
        <v>3</v>
      </c>
      <c r="C1089" s="3">
        <v>2012</v>
      </c>
      <c r="D1089" t="s">
        <v>44</v>
      </c>
      <c r="E1089" s="3">
        <v>16</v>
      </c>
      <c r="F1089" s="4">
        <f>'2012-2006Pop'!$D$17</f>
        <v>48900</v>
      </c>
      <c r="G1089" s="3">
        <f t="shared" si="130"/>
        <v>0.61349693251533743</v>
      </c>
    </row>
    <row r="1090" spans="1:8" x14ac:dyDescent="0.3">
      <c r="A1090" s="2" t="s">
        <v>6</v>
      </c>
      <c r="B1090" s="3">
        <v>2</v>
      </c>
      <c r="C1090" s="3">
        <v>2012</v>
      </c>
      <c r="D1090" t="s">
        <v>44</v>
      </c>
      <c r="E1090" s="3">
        <v>16</v>
      </c>
      <c r="F1090" s="4">
        <f>'2012-2006Pop'!$D$17</f>
        <v>48900</v>
      </c>
      <c r="G1090" s="3">
        <f t="shared" si="130"/>
        <v>0.4089979550102249</v>
      </c>
    </row>
    <row r="1091" spans="1:8" x14ac:dyDescent="0.3">
      <c r="A1091" s="2" t="s">
        <v>4</v>
      </c>
      <c r="B1091" s="3">
        <v>1</v>
      </c>
      <c r="C1091" s="3">
        <v>2012</v>
      </c>
      <c r="D1091" t="s">
        <v>44</v>
      </c>
      <c r="E1091" s="3">
        <v>16</v>
      </c>
      <c r="F1091" s="4">
        <f>'2012-2006Pop'!$D$17</f>
        <v>48900</v>
      </c>
      <c r="G1091" s="3">
        <f t="shared" si="130"/>
        <v>0.20449897750511245</v>
      </c>
    </row>
    <row r="1092" spans="1:8" x14ac:dyDescent="0.3">
      <c r="A1092" s="2" t="s">
        <v>23</v>
      </c>
      <c r="B1092" s="3">
        <v>0</v>
      </c>
      <c r="C1092" s="3">
        <v>2012</v>
      </c>
      <c r="D1092" t="s">
        <v>44</v>
      </c>
      <c r="E1092" s="3">
        <v>16</v>
      </c>
      <c r="F1092" s="4">
        <f>'2012-2006Pop'!$D$17</f>
        <v>48900</v>
      </c>
      <c r="G1092" s="3">
        <f t="shared" si="130"/>
        <v>0</v>
      </c>
    </row>
    <row r="1093" spans="1:8" x14ac:dyDescent="0.3">
      <c r="A1093" s="2" t="s">
        <v>27</v>
      </c>
      <c r="B1093" s="3">
        <v>0</v>
      </c>
      <c r="C1093" s="3">
        <v>2012</v>
      </c>
      <c r="D1093" t="s">
        <v>44</v>
      </c>
      <c r="E1093" s="3">
        <v>16</v>
      </c>
      <c r="F1093" s="4">
        <f>'2012-2006Pop'!$D$17</f>
        <v>48900</v>
      </c>
      <c r="G1093" s="3">
        <f t="shared" si="130"/>
        <v>0</v>
      </c>
    </row>
    <row r="1094" spans="1:8" x14ac:dyDescent="0.3">
      <c r="A1094" s="2" t="s">
        <v>33</v>
      </c>
      <c r="B1094" s="3">
        <v>0</v>
      </c>
      <c r="C1094" s="3">
        <v>2012</v>
      </c>
      <c r="D1094" t="s">
        <v>44</v>
      </c>
      <c r="E1094" s="3">
        <v>16</v>
      </c>
      <c r="F1094" s="4">
        <f>'2012-2006Pop'!$D$17</f>
        <v>48900</v>
      </c>
      <c r="G1094" s="3">
        <f t="shared" si="130"/>
        <v>0</v>
      </c>
    </row>
    <row r="1095" spans="1:8" x14ac:dyDescent="0.3">
      <c r="A1095" s="2" t="s">
        <v>34</v>
      </c>
      <c r="B1095" s="3">
        <v>0</v>
      </c>
      <c r="C1095" s="3">
        <v>2012</v>
      </c>
      <c r="D1095" t="s">
        <v>44</v>
      </c>
      <c r="E1095" s="3">
        <v>16</v>
      </c>
      <c r="F1095" s="4">
        <f>'2012-2006Pop'!$D$17</f>
        <v>48900</v>
      </c>
      <c r="G1095" s="3">
        <f t="shared" si="130"/>
        <v>0</v>
      </c>
    </row>
    <row r="1096" spans="1:8" x14ac:dyDescent="0.3">
      <c r="A1096" s="2" t="s">
        <v>35</v>
      </c>
      <c r="B1096" s="3">
        <v>0</v>
      </c>
      <c r="C1096" s="3">
        <v>2012</v>
      </c>
      <c r="D1096" t="s">
        <v>44</v>
      </c>
      <c r="E1096" s="3">
        <v>16</v>
      </c>
      <c r="F1096" s="4">
        <f>'2012-2006Pop'!$D$17</f>
        <v>48900</v>
      </c>
      <c r="G1096" s="3">
        <f t="shared" si="130"/>
        <v>0</v>
      </c>
    </row>
    <row r="1097" spans="1:8" x14ac:dyDescent="0.3">
      <c r="A1097" s="2" t="s">
        <v>16</v>
      </c>
      <c r="B1097" s="3">
        <v>954</v>
      </c>
      <c r="C1097" s="3">
        <v>2012</v>
      </c>
      <c r="D1097" t="s">
        <v>45</v>
      </c>
      <c r="E1097" s="3">
        <v>17</v>
      </c>
      <c r="F1097" s="4">
        <f>'2012-2006Pop'!$D$18</f>
        <v>37250</v>
      </c>
      <c r="G1097" s="3">
        <f>(B1097/F1097)*10000</f>
        <v>256.10738255033556</v>
      </c>
      <c r="H1097" s="3"/>
    </row>
    <row r="1098" spans="1:8" x14ac:dyDescent="0.3">
      <c r="A1098" s="2" t="s">
        <v>19</v>
      </c>
      <c r="B1098" s="3">
        <v>220</v>
      </c>
      <c r="C1098" s="3">
        <v>2012</v>
      </c>
      <c r="D1098" t="s">
        <v>45</v>
      </c>
      <c r="E1098" s="3">
        <v>17</v>
      </c>
      <c r="F1098" s="4">
        <f>'2012-2006Pop'!$D$18</f>
        <v>37250</v>
      </c>
      <c r="G1098" s="3">
        <f t="shared" ref="G1098:G1101" si="131">(B1098/F1098)*10000</f>
        <v>59.060402684563755</v>
      </c>
      <c r="H1098" s="3"/>
    </row>
    <row r="1099" spans="1:8" x14ac:dyDescent="0.3">
      <c r="A1099" s="2" t="s">
        <v>13</v>
      </c>
      <c r="B1099" s="3">
        <v>152</v>
      </c>
      <c r="C1099" s="3">
        <v>2012</v>
      </c>
      <c r="D1099" t="s">
        <v>45</v>
      </c>
      <c r="E1099" s="3">
        <v>17</v>
      </c>
      <c r="F1099" s="4">
        <f>'2012-2006Pop'!$D$18</f>
        <v>37250</v>
      </c>
      <c r="G1099" s="3">
        <f t="shared" si="131"/>
        <v>40.805369127516784</v>
      </c>
      <c r="H1099" s="3"/>
    </row>
    <row r="1100" spans="1:8" x14ac:dyDescent="0.3">
      <c r="A1100" s="2" t="s">
        <v>18</v>
      </c>
      <c r="B1100" s="3">
        <v>123</v>
      </c>
      <c r="C1100" s="3">
        <v>2012</v>
      </c>
      <c r="D1100" t="s">
        <v>45</v>
      </c>
      <c r="E1100" s="3">
        <v>17</v>
      </c>
      <c r="F1100" s="4">
        <f>'2012-2006Pop'!$D$18</f>
        <v>37250</v>
      </c>
      <c r="G1100" s="3">
        <f t="shared" si="131"/>
        <v>33.020134228187921</v>
      </c>
      <c r="H1100" s="3"/>
    </row>
    <row r="1101" spans="1:8" x14ac:dyDescent="0.3">
      <c r="A1101" s="2" t="s">
        <v>8</v>
      </c>
      <c r="B1101" s="3">
        <v>114</v>
      </c>
      <c r="C1101" s="3">
        <v>2012</v>
      </c>
      <c r="D1101" t="s">
        <v>45</v>
      </c>
      <c r="E1101" s="3">
        <v>17</v>
      </c>
      <c r="F1101" s="4">
        <f>'2012-2006Pop'!$D$18</f>
        <v>37250</v>
      </c>
      <c r="G1101" s="3">
        <f t="shared" si="131"/>
        <v>30.604026845637584</v>
      </c>
      <c r="H1101" s="3"/>
    </row>
    <row r="1102" spans="1:8" x14ac:dyDescent="0.3">
      <c r="A1102" s="2" t="s">
        <v>32</v>
      </c>
      <c r="B1102" s="3">
        <v>38</v>
      </c>
      <c r="C1102" s="2">
        <v>2011</v>
      </c>
      <c r="D1102" t="s">
        <v>45</v>
      </c>
      <c r="E1102" s="3">
        <v>17</v>
      </c>
      <c r="F1102" s="4">
        <f>'2012-2006Pop'!$C$18</f>
        <v>33755</v>
      </c>
      <c r="G1102" s="9">
        <f t="shared" ref="G1102:G1128" si="132">(B1102/F1102)*10000</f>
        <v>11.257591467930677</v>
      </c>
    </row>
    <row r="1103" spans="1:8" x14ac:dyDescent="0.3">
      <c r="A1103" s="2" t="s">
        <v>29</v>
      </c>
      <c r="B1103" s="3">
        <v>35</v>
      </c>
      <c r="C1103" s="2">
        <v>2011</v>
      </c>
      <c r="D1103" t="s">
        <v>45</v>
      </c>
      <c r="E1103" s="3">
        <v>17</v>
      </c>
      <c r="F1103" s="4">
        <f>'2012-2006Pop'!$C$18</f>
        <v>33755</v>
      </c>
      <c r="G1103" s="9">
        <f t="shared" si="132"/>
        <v>10.368834246778254</v>
      </c>
    </row>
    <row r="1104" spans="1:8" x14ac:dyDescent="0.3">
      <c r="A1104" s="2" t="s">
        <v>22</v>
      </c>
      <c r="B1104" s="3">
        <v>32</v>
      </c>
      <c r="C1104" s="2">
        <v>2011</v>
      </c>
      <c r="D1104" t="s">
        <v>45</v>
      </c>
      <c r="E1104" s="3">
        <v>17</v>
      </c>
      <c r="F1104" s="4">
        <f>'2012-2006Pop'!$C$18</f>
        <v>33755</v>
      </c>
      <c r="G1104" s="9">
        <f t="shared" si="132"/>
        <v>9.4800770256258335</v>
      </c>
    </row>
    <row r="1105" spans="1:7" x14ac:dyDescent="0.3">
      <c r="A1105" s="2" t="s">
        <v>12</v>
      </c>
      <c r="B1105" s="3">
        <v>25</v>
      </c>
      <c r="C1105" s="2">
        <v>2011</v>
      </c>
      <c r="D1105" t="s">
        <v>45</v>
      </c>
      <c r="E1105" s="3">
        <v>17</v>
      </c>
      <c r="F1105" s="4">
        <f>'2012-2006Pop'!$C$18</f>
        <v>33755</v>
      </c>
      <c r="G1105" s="9">
        <f t="shared" si="132"/>
        <v>7.406310176270182</v>
      </c>
    </row>
    <row r="1106" spans="1:7" x14ac:dyDescent="0.3">
      <c r="A1106" s="2" t="s">
        <v>14</v>
      </c>
      <c r="B1106" s="3">
        <v>25</v>
      </c>
      <c r="C1106" s="2">
        <v>2011</v>
      </c>
      <c r="D1106" t="s">
        <v>45</v>
      </c>
      <c r="E1106" s="3">
        <v>17</v>
      </c>
      <c r="F1106" s="4">
        <f>'2012-2006Pop'!$C$18</f>
        <v>33755</v>
      </c>
      <c r="G1106" s="9">
        <f t="shared" si="132"/>
        <v>7.406310176270182</v>
      </c>
    </row>
    <row r="1107" spans="1:7" x14ac:dyDescent="0.3">
      <c r="A1107" s="2" t="s">
        <v>7</v>
      </c>
      <c r="B1107" s="3">
        <v>24</v>
      </c>
      <c r="C1107" s="2">
        <v>2011</v>
      </c>
      <c r="D1107" t="s">
        <v>45</v>
      </c>
      <c r="E1107" s="3">
        <v>17</v>
      </c>
      <c r="F1107" s="4">
        <f>'2012-2006Pop'!$C$18</f>
        <v>33755</v>
      </c>
      <c r="G1107" s="9">
        <f t="shared" si="132"/>
        <v>7.1100577692193747</v>
      </c>
    </row>
    <row r="1108" spans="1:7" x14ac:dyDescent="0.3">
      <c r="A1108" s="2" t="s">
        <v>17</v>
      </c>
      <c r="B1108" s="3">
        <v>17</v>
      </c>
      <c r="C1108" s="2">
        <v>2011</v>
      </c>
      <c r="D1108" t="s">
        <v>45</v>
      </c>
      <c r="E1108" s="3">
        <v>17</v>
      </c>
      <c r="F1108" s="4">
        <f>'2012-2006Pop'!$C$18</f>
        <v>33755</v>
      </c>
      <c r="G1108" s="9">
        <f t="shared" si="132"/>
        <v>5.036290919863724</v>
      </c>
    </row>
    <row r="1109" spans="1:7" x14ac:dyDescent="0.3">
      <c r="A1109" s="2" t="s">
        <v>11</v>
      </c>
      <c r="B1109" s="3">
        <v>12</v>
      </c>
      <c r="C1109" s="2">
        <v>2011</v>
      </c>
      <c r="D1109" t="s">
        <v>45</v>
      </c>
      <c r="E1109" s="3">
        <v>17</v>
      </c>
      <c r="F1109" s="4">
        <f>'2012-2006Pop'!$C$18</f>
        <v>33755</v>
      </c>
      <c r="G1109" s="9">
        <f t="shared" si="132"/>
        <v>3.5550288846096874</v>
      </c>
    </row>
    <row r="1110" spans="1:7" x14ac:dyDescent="0.3">
      <c r="A1110" s="2" t="s">
        <v>15</v>
      </c>
      <c r="B1110" s="3">
        <v>8</v>
      </c>
      <c r="C1110" s="2">
        <v>2011</v>
      </c>
      <c r="D1110" t="s">
        <v>45</v>
      </c>
      <c r="E1110" s="3">
        <v>17</v>
      </c>
      <c r="F1110" s="4">
        <f>'2012-2006Pop'!$C$18</f>
        <v>33755</v>
      </c>
      <c r="G1110" s="9">
        <f t="shared" si="132"/>
        <v>2.3700192564064584</v>
      </c>
    </row>
    <row r="1111" spans="1:7" x14ac:dyDescent="0.3">
      <c r="A1111" s="2" t="s">
        <v>21</v>
      </c>
      <c r="B1111" s="3">
        <v>7</v>
      </c>
      <c r="C1111" s="2">
        <v>2011</v>
      </c>
      <c r="D1111" t="s">
        <v>45</v>
      </c>
      <c r="E1111" s="3">
        <v>17</v>
      </c>
      <c r="F1111" s="4">
        <f>'2012-2006Pop'!$C$18</f>
        <v>33755</v>
      </c>
      <c r="G1111" s="9">
        <f t="shared" si="132"/>
        <v>2.0737668493556511</v>
      </c>
    </row>
    <row r="1112" spans="1:7" x14ac:dyDescent="0.3">
      <c r="A1112" s="2" t="s">
        <v>20</v>
      </c>
      <c r="B1112" s="3">
        <v>4</v>
      </c>
      <c r="C1112" s="2">
        <v>2011</v>
      </c>
      <c r="D1112" t="s">
        <v>45</v>
      </c>
      <c r="E1112" s="3">
        <v>17</v>
      </c>
      <c r="F1112" s="4">
        <f>'2012-2006Pop'!$C$18</f>
        <v>33755</v>
      </c>
      <c r="G1112" s="9">
        <f t="shared" si="132"/>
        <v>1.1850096282032292</v>
      </c>
    </row>
    <row r="1113" spans="1:7" x14ac:dyDescent="0.3">
      <c r="A1113" s="2" t="s">
        <v>23</v>
      </c>
      <c r="B1113" s="3">
        <v>3</v>
      </c>
      <c r="C1113" s="2">
        <v>2011</v>
      </c>
      <c r="D1113" t="s">
        <v>45</v>
      </c>
      <c r="E1113" s="3">
        <v>17</v>
      </c>
      <c r="F1113" s="4">
        <f>'2012-2006Pop'!$C$18</f>
        <v>33755</v>
      </c>
      <c r="G1113" s="9">
        <f t="shared" si="132"/>
        <v>0.88875722115242184</v>
      </c>
    </row>
    <row r="1114" spans="1:7" x14ac:dyDescent="0.3">
      <c r="A1114" s="2" t="s">
        <v>24</v>
      </c>
      <c r="B1114" s="3">
        <v>3</v>
      </c>
      <c r="C1114" s="2">
        <v>2011</v>
      </c>
      <c r="D1114" t="s">
        <v>45</v>
      </c>
      <c r="E1114" s="3">
        <v>17</v>
      </c>
      <c r="F1114" s="4">
        <f>'2012-2006Pop'!$C$18</f>
        <v>33755</v>
      </c>
      <c r="G1114" s="9">
        <f t="shared" si="132"/>
        <v>0.88875722115242184</v>
      </c>
    </row>
    <row r="1115" spans="1:7" x14ac:dyDescent="0.3">
      <c r="A1115" s="2" t="s">
        <v>25</v>
      </c>
      <c r="B1115" s="3">
        <v>3</v>
      </c>
      <c r="C1115" s="2">
        <v>2011</v>
      </c>
      <c r="D1115" t="s">
        <v>45</v>
      </c>
      <c r="E1115" s="3">
        <v>17</v>
      </c>
      <c r="F1115" s="4">
        <f>'2012-2006Pop'!$C$18</f>
        <v>33755</v>
      </c>
      <c r="G1115" s="9">
        <f t="shared" si="132"/>
        <v>0.88875722115242184</v>
      </c>
    </row>
    <row r="1116" spans="1:7" x14ac:dyDescent="0.3">
      <c r="A1116" s="2" t="s">
        <v>28</v>
      </c>
      <c r="B1116" s="3">
        <v>3</v>
      </c>
      <c r="C1116" s="2">
        <v>2011</v>
      </c>
      <c r="D1116" t="s">
        <v>45</v>
      </c>
      <c r="E1116" s="3">
        <v>17</v>
      </c>
      <c r="F1116" s="4">
        <f>'2012-2006Pop'!$C$18</f>
        <v>33755</v>
      </c>
      <c r="G1116" s="9">
        <f t="shared" si="132"/>
        <v>0.88875722115242184</v>
      </c>
    </row>
    <row r="1117" spans="1:7" x14ac:dyDescent="0.3">
      <c r="A1117" s="2" t="s">
        <v>36</v>
      </c>
      <c r="B1117" s="3">
        <v>3</v>
      </c>
      <c r="C1117" s="2">
        <v>2011</v>
      </c>
      <c r="D1117" t="s">
        <v>45</v>
      </c>
      <c r="E1117" s="3">
        <v>17</v>
      </c>
      <c r="F1117" s="4">
        <f>'2012-2006Pop'!$C$18</f>
        <v>33755</v>
      </c>
      <c r="G1117" s="9">
        <f t="shared" si="132"/>
        <v>0.88875722115242184</v>
      </c>
    </row>
    <row r="1118" spans="1:7" x14ac:dyDescent="0.3">
      <c r="A1118" s="2" t="s">
        <v>9</v>
      </c>
      <c r="B1118" s="3">
        <v>2</v>
      </c>
      <c r="C1118" s="2">
        <v>2011</v>
      </c>
      <c r="D1118" t="s">
        <v>45</v>
      </c>
      <c r="E1118" s="3">
        <v>17</v>
      </c>
      <c r="F1118" s="4">
        <f>'2012-2006Pop'!$C$18</f>
        <v>33755</v>
      </c>
      <c r="G1118" s="9">
        <f t="shared" si="132"/>
        <v>0.5925048141016146</v>
      </c>
    </row>
    <row r="1119" spans="1:7" x14ac:dyDescent="0.3">
      <c r="A1119" s="2" t="s">
        <v>31</v>
      </c>
      <c r="B1119" s="3">
        <v>2</v>
      </c>
      <c r="C1119" s="2">
        <v>2011</v>
      </c>
      <c r="D1119" t="s">
        <v>45</v>
      </c>
      <c r="E1119" s="3">
        <v>17</v>
      </c>
      <c r="F1119" s="4">
        <f>'2012-2006Pop'!$C$18</f>
        <v>33755</v>
      </c>
      <c r="G1119" s="9">
        <f t="shared" si="132"/>
        <v>0.5925048141016146</v>
      </c>
    </row>
    <row r="1120" spans="1:7" x14ac:dyDescent="0.3">
      <c r="A1120" s="2" t="s">
        <v>37</v>
      </c>
      <c r="B1120" s="3">
        <v>2</v>
      </c>
      <c r="C1120" s="2">
        <v>2011</v>
      </c>
      <c r="D1120" t="s">
        <v>45</v>
      </c>
      <c r="E1120" s="3">
        <v>17</v>
      </c>
      <c r="F1120" s="4">
        <f>'2012-2006Pop'!$C$18</f>
        <v>33755</v>
      </c>
      <c r="G1120" s="9">
        <f t="shared" si="132"/>
        <v>0.5925048141016146</v>
      </c>
    </row>
    <row r="1121" spans="1:7" x14ac:dyDescent="0.3">
      <c r="A1121" s="2" t="s">
        <v>6</v>
      </c>
      <c r="B1121" s="3">
        <v>1</v>
      </c>
      <c r="C1121" s="2">
        <v>2011</v>
      </c>
      <c r="D1121" t="s">
        <v>45</v>
      </c>
      <c r="E1121" s="3">
        <v>17</v>
      </c>
      <c r="F1121" s="4">
        <f>'2012-2006Pop'!$C$18</f>
        <v>33755</v>
      </c>
      <c r="G1121" s="9">
        <f t="shared" si="132"/>
        <v>0.2962524070508073</v>
      </c>
    </row>
    <row r="1122" spans="1:7" x14ac:dyDescent="0.3">
      <c r="A1122" s="2" t="s">
        <v>10</v>
      </c>
      <c r="B1122" s="3">
        <v>1</v>
      </c>
      <c r="C1122" s="2">
        <v>2011</v>
      </c>
      <c r="D1122" t="s">
        <v>45</v>
      </c>
      <c r="E1122" s="3">
        <v>17</v>
      </c>
      <c r="F1122" s="4">
        <f>'2012-2006Pop'!$C$18</f>
        <v>33755</v>
      </c>
      <c r="G1122" s="9">
        <f t="shared" si="132"/>
        <v>0.2962524070508073</v>
      </c>
    </row>
    <row r="1123" spans="1:7" x14ac:dyDescent="0.3">
      <c r="A1123" s="2" t="s">
        <v>4</v>
      </c>
      <c r="B1123" s="3">
        <v>0</v>
      </c>
      <c r="C1123" s="2">
        <v>2011</v>
      </c>
      <c r="D1123" t="s">
        <v>45</v>
      </c>
      <c r="E1123" s="3">
        <v>17</v>
      </c>
      <c r="F1123" s="4">
        <f>'2012-2006Pop'!$C$18</f>
        <v>33755</v>
      </c>
      <c r="G1123" s="9">
        <f t="shared" si="132"/>
        <v>0</v>
      </c>
    </row>
    <row r="1124" spans="1:7" x14ac:dyDescent="0.3">
      <c r="A1124" s="2" t="s">
        <v>26</v>
      </c>
      <c r="B1124" s="3">
        <v>0</v>
      </c>
      <c r="C1124" s="2">
        <v>2011</v>
      </c>
      <c r="D1124" t="s">
        <v>45</v>
      </c>
      <c r="E1124" s="3">
        <v>17</v>
      </c>
      <c r="F1124" s="4">
        <f>'2012-2006Pop'!$C$18</f>
        <v>33755</v>
      </c>
      <c r="G1124" s="9">
        <f t="shared" si="132"/>
        <v>0</v>
      </c>
    </row>
    <row r="1125" spans="1:7" x14ac:dyDescent="0.3">
      <c r="A1125" s="2" t="s">
        <v>27</v>
      </c>
      <c r="B1125" s="3">
        <v>0</v>
      </c>
      <c r="C1125" s="2">
        <v>2011</v>
      </c>
      <c r="D1125" t="s">
        <v>45</v>
      </c>
      <c r="E1125" s="3">
        <v>17</v>
      </c>
      <c r="F1125" s="4">
        <f>'2012-2006Pop'!$C$18</f>
        <v>33755</v>
      </c>
      <c r="G1125" s="9">
        <f t="shared" si="132"/>
        <v>0</v>
      </c>
    </row>
    <row r="1126" spans="1:7" x14ac:dyDescent="0.3">
      <c r="A1126" s="2" t="s">
        <v>33</v>
      </c>
      <c r="B1126" s="3">
        <v>0</v>
      </c>
      <c r="C1126" s="2">
        <v>2011</v>
      </c>
      <c r="D1126" t="s">
        <v>45</v>
      </c>
      <c r="E1126" s="3">
        <v>17</v>
      </c>
      <c r="F1126" s="4">
        <f>'2012-2006Pop'!$C$18</f>
        <v>33755</v>
      </c>
      <c r="G1126" s="9">
        <f t="shared" si="132"/>
        <v>0</v>
      </c>
    </row>
    <row r="1127" spans="1:7" x14ac:dyDescent="0.3">
      <c r="A1127" s="2" t="s">
        <v>34</v>
      </c>
      <c r="B1127" s="3">
        <v>0</v>
      </c>
      <c r="C1127" s="2">
        <v>2011</v>
      </c>
      <c r="D1127" t="s">
        <v>45</v>
      </c>
      <c r="E1127" s="3">
        <v>17</v>
      </c>
      <c r="F1127" s="4">
        <f>'2012-2006Pop'!$C$18</f>
        <v>33755</v>
      </c>
      <c r="G1127" s="9">
        <f t="shared" si="132"/>
        <v>0</v>
      </c>
    </row>
    <row r="1128" spans="1:7" x14ac:dyDescent="0.3">
      <c r="A1128" s="2" t="s">
        <v>35</v>
      </c>
      <c r="B1128" s="3">
        <v>0</v>
      </c>
      <c r="C1128" s="2">
        <v>2011</v>
      </c>
      <c r="D1128" t="s">
        <v>45</v>
      </c>
      <c r="E1128" s="3">
        <v>17</v>
      </c>
      <c r="F1128" s="4">
        <f>'2012-2006Pop'!$C$18</f>
        <v>33755</v>
      </c>
      <c r="G1128" s="9">
        <f t="shared" si="132"/>
        <v>0</v>
      </c>
    </row>
    <row r="1129" spans="1:7" x14ac:dyDescent="0.3">
      <c r="A1129" s="2" t="s">
        <v>16</v>
      </c>
      <c r="B1129" s="3">
        <v>776</v>
      </c>
      <c r="C1129" s="2">
        <v>2011</v>
      </c>
      <c r="D1129" t="s">
        <v>46</v>
      </c>
      <c r="E1129" s="3">
        <v>18</v>
      </c>
      <c r="F1129" s="4">
        <f>'2012-2006Pop'!$C$19</f>
        <v>43185</v>
      </c>
      <c r="G1129" s="5">
        <f>(B1129/F1129)*10000</f>
        <v>179.69202269306473</v>
      </c>
    </row>
    <row r="1130" spans="1:7" x14ac:dyDescent="0.3">
      <c r="A1130" s="2" t="s">
        <v>19</v>
      </c>
      <c r="B1130" s="3">
        <v>264</v>
      </c>
      <c r="C1130" s="2">
        <v>2011</v>
      </c>
      <c r="D1130" t="s">
        <v>46</v>
      </c>
      <c r="E1130" s="3">
        <v>18</v>
      </c>
      <c r="F1130" s="4">
        <f>'2012-2006Pop'!$C$19</f>
        <v>43185</v>
      </c>
      <c r="G1130" s="5">
        <f t="shared" ref="G1130:G1162" si="133">(B1130/F1130)*10000</f>
        <v>61.132337617228202</v>
      </c>
    </row>
    <row r="1131" spans="1:7" x14ac:dyDescent="0.3">
      <c r="A1131" s="2" t="s">
        <v>8</v>
      </c>
      <c r="B1131" s="3">
        <v>201</v>
      </c>
      <c r="C1131" s="2">
        <v>2011</v>
      </c>
      <c r="D1131" t="s">
        <v>46</v>
      </c>
      <c r="E1131" s="3">
        <v>18</v>
      </c>
      <c r="F1131" s="4">
        <f>'2012-2006Pop'!$C$19</f>
        <v>43185</v>
      </c>
      <c r="G1131" s="5">
        <f t="shared" si="133"/>
        <v>46.543938867662384</v>
      </c>
    </row>
    <row r="1132" spans="1:7" x14ac:dyDescent="0.3">
      <c r="A1132" s="2" t="s">
        <v>13</v>
      </c>
      <c r="B1132" s="3">
        <v>142</v>
      </c>
      <c r="C1132" s="2">
        <v>2011</v>
      </c>
      <c r="D1132" t="s">
        <v>46</v>
      </c>
      <c r="E1132" s="3">
        <v>18</v>
      </c>
      <c r="F1132" s="4">
        <f>'2012-2006Pop'!$C$19</f>
        <v>43185</v>
      </c>
      <c r="G1132" s="5">
        <f t="shared" si="133"/>
        <v>32.881787657751538</v>
      </c>
    </row>
    <row r="1133" spans="1:7" x14ac:dyDescent="0.3">
      <c r="A1133" s="2" t="s">
        <v>18</v>
      </c>
      <c r="B1133" s="3">
        <v>142</v>
      </c>
      <c r="C1133" s="2">
        <v>2011</v>
      </c>
      <c r="D1133" t="s">
        <v>46</v>
      </c>
      <c r="E1133" s="3">
        <v>18</v>
      </c>
      <c r="F1133" s="4">
        <f>'2012-2006Pop'!$C$19</f>
        <v>43185</v>
      </c>
      <c r="G1133" s="5">
        <f t="shared" si="133"/>
        <v>32.881787657751538</v>
      </c>
    </row>
    <row r="1134" spans="1:7" x14ac:dyDescent="0.3">
      <c r="A1134" s="2" t="s">
        <v>14</v>
      </c>
      <c r="B1134" s="3">
        <v>111</v>
      </c>
      <c r="C1134" s="2">
        <v>2011</v>
      </c>
      <c r="D1134" t="s">
        <v>46</v>
      </c>
      <c r="E1134" s="3">
        <v>18</v>
      </c>
      <c r="F1134" s="4">
        <f>'2012-2006Pop'!$C$19</f>
        <v>43185</v>
      </c>
      <c r="G1134" s="5">
        <f t="shared" si="133"/>
        <v>25.703369225425497</v>
      </c>
    </row>
    <row r="1135" spans="1:7" x14ac:dyDescent="0.3">
      <c r="A1135" s="2" t="s">
        <v>30</v>
      </c>
      <c r="B1135" s="3">
        <v>101</v>
      </c>
      <c r="C1135" s="2">
        <v>2011</v>
      </c>
      <c r="D1135" t="s">
        <v>46</v>
      </c>
      <c r="E1135" s="3">
        <v>18</v>
      </c>
      <c r="F1135" s="4">
        <f>'2012-2006Pop'!$C$19</f>
        <v>43185</v>
      </c>
      <c r="G1135" s="5">
        <f t="shared" si="133"/>
        <v>23.387750376288064</v>
      </c>
    </row>
    <row r="1136" spans="1:7" x14ac:dyDescent="0.3">
      <c r="A1136" s="2" t="s">
        <v>12</v>
      </c>
      <c r="B1136" s="3">
        <v>55</v>
      </c>
      <c r="C1136" s="2">
        <v>2011</v>
      </c>
      <c r="D1136" t="s">
        <v>46</v>
      </c>
      <c r="E1136" s="3">
        <v>18</v>
      </c>
      <c r="F1136" s="4">
        <f>'2012-2006Pop'!$C$19</f>
        <v>43185</v>
      </c>
      <c r="G1136" s="5">
        <f t="shared" si="133"/>
        <v>12.735903670255876</v>
      </c>
    </row>
    <row r="1137" spans="1:7" x14ac:dyDescent="0.3">
      <c r="A1137" s="2" t="s">
        <v>7</v>
      </c>
      <c r="B1137" s="3">
        <v>54</v>
      </c>
      <c r="C1137" s="2">
        <v>2011</v>
      </c>
      <c r="D1137" t="s">
        <v>46</v>
      </c>
      <c r="E1137" s="3">
        <v>18</v>
      </c>
      <c r="F1137" s="4">
        <f>'2012-2006Pop'!$C$19</f>
        <v>43185</v>
      </c>
      <c r="G1137" s="5">
        <f t="shared" si="133"/>
        <v>12.504341785342135</v>
      </c>
    </row>
    <row r="1138" spans="1:7" x14ac:dyDescent="0.3">
      <c r="A1138" s="2" t="s">
        <v>22</v>
      </c>
      <c r="B1138" s="3">
        <v>52</v>
      </c>
      <c r="C1138" s="2">
        <v>2011</v>
      </c>
      <c r="D1138" t="s">
        <v>46</v>
      </c>
      <c r="E1138" s="3">
        <v>18</v>
      </c>
      <c r="F1138" s="4">
        <f>'2012-2006Pop'!$C$19</f>
        <v>43185</v>
      </c>
      <c r="G1138" s="5">
        <f t="shared" si="133"/>
        <v>12.041218015514646</v>
      </c>
    </row>
    <row r="1139" spans="1:7" x14ac:dyDescent="0.3">
      <c r="A1139" s="2" t="s">
        <v>27</v>
      </c>
      <c r="B1139" s="3">
        <v>45</v>
      </c>
      <c r="C1139" s="2">
        <v>2011</v>
      </c>
      <c r="D1139" t="s">
        <v>46</v>
      </c>
      <c r="E1139" s="3">
        <v>18</v>
      </c>
      <c r="F1139" s="4">
        <f>'2012-2006Pop'!$C$19</f>
        <v>43185</v>
      </c>
      <c r="G1139" s="5">
        <f t="shared" si="133"/>
        <v>10.420284821118443</v>
      </c>
    </row>
    <row r="1140" spans="1:7" x14ac:dyDescent="0.3">
      <c r="A1140" s="2" t="s">
        <v>32</v>
      </c>
      <c r="B1140" s="3">
        <v>37</v>
      </c>
      <c r="C1140" s="2">
        <v>2011</v>
      </c>
      <c r="D1140" t="s">
        <v>46</v>
      </c>
      <c r="E1140" s="3">
        <v>18</v>
      </c>
      <c r="F1140" s="4">
        <f>'2012-2006Pop'!$C$19</f>
        <v>43185</v>
      </c>
      <c r="G1140" s="5">
        <f t="shared" si="133"/>
        <v>8.5677897418084985</v>
      </c>
    </row>
    <row r="1141" spans="1:7" x14ac:dyDescent="0.3">
      <c r="A1141" s="2" t="s">
        <v>29</v>
      </c>
      <c r="B1141" s="3">
        <v>32</v>
      </c>
      <c r="C1141" s="2">
        <v>2011</v>
      </c>
      <c r="D1141" t="s">
        <v>46</v>
      </c>
      <c r="E1141" s="3">
        <v>18</v>
      </c>
      <c r="F1141" s="4">
        <f>'2012-2006Pop'!$C$19</f>
        <v>43185</v>
      </c>
      <c r="G1141" s="5">
        <f t="shared" si="133"/>
        <v>7.409980317239782</v>
      </c>
    </row>
    <row r="1142" spans="1:7" x14ac:dyDescent="0.3">
      <c r="A1142" s="2" t="s">
        <v>11</v>
      </c>
      <c r="B1142" s="3">
        <v>20</v>
      </c>
      <c r="C1142" s="2">
        <v>2011</v>
      </c>
      <c r="D1142" t="s">
        <v>46</v>
      </c>
      <c r="E1142" s="3">
        <v>18</v>
      </c>
      <c r="F1142" s="4">
        <f>'2012-2006Pop'!$C$19</f>
        <v>43185</v>
      </c>
      <c r="G1142" s="5">
        <f t="shared" si="133"/>
        <v>4.6312376982748642</v>
      </c>
    </row>
    <row r="1143" spans="1:7" x14ac:dyDescent="0.3">
      <c r="A1143" s="2" t="s">
        <v>17</v>
      </c>
      <c r="B1143" s="3">
        <v>20</v>
      </c>
      <c r="C1143" s="2">
        <v>2011</v>
      </c>
      <c r="D1143" t="s">
        <v>46</v>
      </c>
      <c r="E1143" s="3">
        <v>18</v>
      </c>
      <c r="F1143" s="4">
        <f>'2012-2006Pop'!$C$19</f>
        <v>43185</v>
      </c>
      <c r="G1143" s="5">
        <f t="shared" si="133"/>
        <v>4.6312376982748642</v>
      </c>
    </row>
    <row r="1144" spans="1:7" x14ac:dyDescent="0.3">
      <c r="A1144" s="2" t="s">
        <v>36</v>
      </c>
      <c r="B1144" s="3">
        <v>14</v>
      </c>
      <c r="C1144" s="2">
        <v>2011</v>
      </c>
      <c r="D1144" t="s">
        <v>46</v>
      </c>
      <c r="E1144" s="3">
        <v>18</v>
      </c>
      <c r="F1144" s="4">
        <f>'2012-2006Pop'!$C$19</f>
        <v>43185</v>
      </c>
      <c r="G1144" s="5">
        <f t="shared" si="133"/>
        <v>3.2418663887924049</v>
      </c>
    </row>
    <row r="1145" spans="1:7" x14ac:dyDescent="0.3">
      <c r="A1145" s="2" t="s">
        <v>15</v>
      </c>
      <c r="B1145" s="3">
        <v>13</v>
      </c>
      <c r="C1145" s="2">
        <v>2011</v>
      </c>
      <c r="D1145" t="s">
        <v>46</v>
      </c>
      <c r="E1145" s="3">
        <v>18</v>
      </c>
      <c r="F1145" s="4">
        <f>'2012-2006Pop'!$C$19</f>
        <v>43185</v>
      </c>
      <c r="G1145" s="5">
        <f t="shared" si="133"/>
        <v>3.0103045038786616</v>
      </c>
    </row>
    <row r="1146" spans="1:7" x14ac:dyDescent="0.3">
      <c r="A1146" s="2" t="s">
        <v>28</v>
      </c>
      <c r="B1146" s="3">
        <v>11</v>
      </c>
      <c r="C1146" s="2">
        <v>2011</v>
      </c>
      <c r="D1146" t="s">
        <v>46</v>
      </c>
      <c r="E1146" s="3">
        <v>18</v>
      </c>
      <c r="F1146" s="4">
        <f>'2012-2006Pop'!$C$19</f>
        <v>43185</v>
      </c>
      <c r="G1146" s="5">
        <f t="shared" si="133"/>
        <v>2.547180734051175</v>
      </c>
    </row>
    <row r="1147" spans="1:7" x14ac:dyDescent="0.3">
      <c r="A1147" s="2" t="s">
        <v>20</v>
      </c>
      <c r="B1147" s="3">
        <v>10</v>
      </c>
      <c r="C1147" s="2">
        <v>2011</v>
      </c>
      <c r="D1147" t="s">
        <v>46</v>
      </c>
      <c r="E1147" s="3">
        <v>18</v>
      </c>
      <c r="F1147" s="4">
        <f>'2012-2006Pop'!$C$19</f>
        <v>43185</v>
      </c>
      <c r="G1147" s="5">
        <f t="shared" si="133"/>
        <v>2.3156188491374321</v>
      </c>
    </row>
    <row r="1148" spans="1:7" x14ac:dyDescent="0.3">
      <c r="A1148" s="2" t="s">
        <v>21</v>
      </c>
      <c r="B1148" s="3">
        <v>8</v>
      </c>
      <c r="C1148" s="2">
        <v>2011</v>
      </c>
      <c r="D1148" t="s">
        <v>46</v>
      </c>
      <c r="E1148" s="3">
        <v>18</v>
      </c>
      <c r="F1148" s="4">
        <f>'2012-2006Pop'!$C$19</f>
        <v>43185</v>
      </c>
      <c r="G1148" s="5">
        <f t="shared" si="133"/>
        <v>1.8524950793099455</v>
      </c>
    </row>
    <row r="1149" spans="1:7" x14ac:dyDescent="0.3">
      <c r="A1149" s="2" t="s">
        <v>25</v>
      </c>
      <c r="B1149" s="3">
        <v>7</v>
      </c>
      <c r="C1149" s="2">
        <v>2011</v>
      </c>
      <c r="D1149" t="s">
        <v>46</v>
      </c>
      <c r="E1149" s="3">
        <v>18</v>
      </c>
      <c r="F1149" s="4">
        <f>'2012-2006Pop'!$C$19</f>
        <v>43185</v>
      </c>
      <c r="G1149" s="5">
        <f t="shared" si="133"/>
        <v>1.6209331943962024</v>
      </c>
    </row>
    <row r="1150" spans="1:7" x14ac:dyDescent="0.3">
      <c r="A1150" s="2" t="s">
        <v>37</v>
      </c>
      <c r="B1150" s="3">
        <v>7</v>
      </c>
      <c r="C1150" s="2">
        <v>2011</v>
      </c>
      <c r="D1150" t="s">
        <v>46</v>
      </c>
      <c r="E1150" s="3">
        <v>18</v>
      </c>
      <c r="F1150" s="4">
        <f>'2012-2006Pop'!$C$19</f>
        <v>43185</v>
      </c>
      <c r="G1150" s="5">
        <f t="shared" si="133"/>
        <v>1.6209331943962024</v>
      </c>
    </row>
    <row r="1151" spans="1:7" x14ac:dyDescent="0.3">
      <c r="A1151" s="2" t="s">
        <v>24</v>
      </c>
      <c r="B1151" s="3">
        <v>6</v>
      </c>
      <c r="C1151" s="2">
        <v>2011</v>
      </c>
      <c r="D1151" t="s">
        <v>46</v>
      </c>
      <c r="E1151" s="3">
        <v>18</v>
      </c>
      <c r="F1151" s="4">
        <f>'2012-2006Pop'!$C$19</f>
        <v>43185</v>
      </c>
      <c r="G1151" s="5">
        <f t="shared" si="133"/>
        <v>1.3893713094824593</v>
      </c>
    </row>
    <row r="1152" spans="1:7" x14ac:dyDescent="0.3">
      <c r="A1152" s="2" t="s">
        <v>31</v>
      </c>
      <c r="B1152" s="3">
        <v>6</v>
      </c>
      <c r="C1152" s="2">
        <v>2011</v>
      </c>
      <c r="D1152" t="s">
        <v>46</v>
      </c>
      <c r="E1152" s="3">
        <v>18</v>
      </c>
      <c r="F1152" s="4">
        <f>'2012-2006Pop'!$C$19</f>
        <v>43185</v>
      </c>
      <c r="G1152" s="5">
        <f t="shared" si="133"/>
        <v>1.3893713094824593</v>
      </c>
    </row>
    <row r="1153" spans="1:7" x14ac:dyDescent="0.3">
      <c r="A1153" s="2" t="s">
        <v>10</v>
      </c>
      <c r="B1153" s="3">
        <v>5</v>
      </c>
      <c r="C1153" s="2">
        <v>2011</v>
      </c>
      <c r="D1153" t="s">
        <v>46</v>
      </c>
      <c r="E1153" s="3">
        <v>18</v>
      </c>
      <c r="F1153" s="4">
        <f>'2012-2006Pop'!$C$19</f>
        <v>43185</v>
      </c>
      <c r="G1153" s="5">
        <f t="shared" si="133"/>
        <v>1.1578094245687161</v>
      </c>
    </row>
    <row r="1154" spans="1:7" x14ac:dyDescent="0.3">
      <c r="A1154" s="2" t="s">
        <v>23</v>
      </c>
      <c r="B1154" s="3">
        <v>5</v>
      </c>
      <c r="C1154" s="2">
        <v>2011</v>
      </c>
      <c r="D1154" t="s">
        <v>46</v>
      </c>
      <c r="E1154" s="3">
        <v>18</v>
      </c>
      <c r="F1154" s="4">
        <f>'2012-2006Pop'!$C$19</f>
        <v>43185</v>
      </c>
      <c r="G1154" s="5">
        <f t="shared" si="133"/>
        <v>1.1578094245687161</v>
      </c>
    </row>
    <row r="1155" spans="1:7" x14ac:dyDescent="0.3">
      <c r="A1155" s="2" t="s">
        <v>6</v>
      </c>
      <c r="B1155" s="3">
        <v>2</v>
      </c>
      <c r="C1155" s="2">
        <v>2011</v>
      </c>
      <c r="D1155" t="s">
        <v>46</v>
      </c>
      <c r="E1155" s="3">
        <v>18</v>
      </c>
      <c r="F1155" s="4">
        <f>'2012-2006Pop'!$C$19</f>
        <v>43185</v>
      </c>
      <c r="G1155" s="5">
        <f t="shared" si="133"/>
        <v>0.46312376982748638</v>
      </c>
    </row>
    <row r="1156" spans="1:7" x14ac:dyDescent="0.3">
      <c r="A1156" s="2" t="s">
        <v>27</v>
      </c>
      <c r="B1156" s="3">
        <v>2</v>
      </c>
      <c r="C1156" s="2">
        <v>2011</v>
      </c>
      <c r="D1156" t="s">
        <v>46</v>
      </c>
      <c r="E1156" s="3">
        <v>18</v>
      </c>
      <c r="F1156" s="4">
        <f>'2012-2006Pop'!$C$19</f>
        <v>43185</v>
      </c>
      <c r="G1156" s="5">
        <f t="shared" si="133"/>
        <v>0.46312376982748638</v>
      </c>
    </row>
    <row r="1157" spans="1:7" x14ac:dyDescent="0.3">
      <c r="A1157" s="2" t="s">
        <v>9</v>
      </c>
      <c r="B1157" s="3">
        <v>1</v>
      </c>
      <c r="C1157" s="2">
        <v>2011</v>
      </c>
      <c r="D1157" t="s">
        <v>46</v>
      </c>
      <c r="E1157" s="3">
        <v>18</v>
      </c>
      <c r="F1157" s="4">
        <f>'2012-2006Pop'!$C$19</f>
        <v>43185</v>
      </c>
      <c r="G1157" s="5">
        <f t="shared" si="133"/>
        <v>0.23156188491374319</v>
      </c>
    </row>
    <row r="1158" spans="1:7" x14ac:dyDescent="0.3">
      <c r="A1158" s="2" t="s">
        <v>4</v>
      </c>
      <c r="B1158" s="3">
        <v>0</v>
      </c>
      <c r="C1158" s="2">
        <v>2011</v>
      </c>
      <c r="D1158" t="s">
        <v>46</v>
      </c>
      <c r="E1158" s="3">
        <v>18</v>
      </c>
      <c r="F1158" s="4">
        <f>'2012-2006Pop'!$C$19</f>
        <v>43185</v>
      </c>
      <c r="G1158" s="5">
        <f t="shared" si="133"/>
        <v>0</v>
      </c>
    </row>
    <row r="1159" spans="1:7" x14ac:dyDescent="0.3">
      <c r="A1159" s="2" t="s">
        <v>26</v>
      </c>
      <c r="B1159" s="3">
        <v>0</v>
      </c>
      <c r="C1159" s="2">
        <v>2011</v>
      </c>
      <c r="D1159" t="s">
        <v>46</v>
      </c>
      <c r="E1159" s="3">
        <v>18</v>
      </c>
      <c r="F1159" s="4">
        <f>'2012-2006Pop'!$C$19</f>
        <v>43185</v>
      </c>
      <c r="G1159" s="5">
        <f t="shared" si="133"/>
        <v>0</v>
      </c>
    </row>
    <row r="1160" spans="1:7" x14ac:dyDescent="0.3">
      <c r="A1160" s="2" t="s">
        <v>33</v>
      </c>
      <c r="B1160" s="3">
        <v>0</v>
      </c>
      <c r="C1160" s="2">
        <v>2011</v>
      </c>
      <c r="D1160" t="s">
        <v>46</v>
      </c>
      <c r="E1160" s="3">
        <v>18</v>
      </c>
      <c r="F1160" s="4">
        <f>'2012-2006Pop'!$C$19</f>
        <v>43185</v>
      </c>
      <c r="G1160" s="5">
        <f t="shared" si="133"/>
        <v>0</v>
      </c>
    </row>
    <row r="1161" spans="1:7" x14ac:dyDescent="0.3">
      <c r="A1161" s="2" t="s">
        <v>34</v>
      </c>
      <c r="B1161" s="3">
        <v>0</v>
      </c>
      <c r="C1161" s="2">
        <v>2011</v>
      </c>
      <c r="D1161" t="s">
        <v>46</v>
      </c>
      <c r="E1161" s="3">
        <v>18</v>
      </c>
      <c r="F1161" s="4">
        <f>'2012-2006Pop'!$C$19</f>
        <v>43185</v>
      </c>
      <c r="G1161" s="5">
        <f t="shared" si="133"/>
        <v>0</v>
      </c>
    </row>
    <row r="1162" spans="1:7" x14ac:dyDescent="0.3">
      <c r="A1162" s="2" t="s">
        <v>35</v>
      </c>
      <c r="B1162" s="3">
        <v>0</v>
      </c>
      <c r="C1162" s="2">
        <v>2011</v>
      </c>
      <c r="D1162" t="s">
        <v>46</v>
      </c>
      <c r="E1162" s="3">
        <v>18</v>
      </c>
      <c r="F1162" s="4">
        <f>'2012-2006Pop'!$C$19</f>
        <v>43185</v>
      </c>
      <c r="G1162" s="5">
        <f t="shared" si="133"/>
        <v>0</v>
      </c>
    </row>
    <row r="1163" spans="1:7" x14ac:dyDescent="0.3">
      <c r="A1163" s="2" t="s">
        <v>16</v>
      </c>
      <c r="B1163" s="3">
        <v>388</v>
      </c>
      <c r="C1163" s="2">
        <v>2011</v>
      </c>
      <c r="D1163" t="s">
        <v>47</v>
      </c>
      <c r="E1163" s="3">
        <v>19</v>
      </c>
      <c r="F1163" s="4">
        <f>'2012-2006Pop'!$C$20</f>
        <v>33405</v>
      </c>
      <c r="G1163" s="5">
        <f>(B1163/F1163)*10000</f>
        <v>116.15027690465499</v>
      </c>
    </row>
    <row r="1164" spans="1:7" x14ac:dyDescent="0.3">
      <c r="A1164" s="2" t="s">
        <v>19</v>
      </c>
      <c r="B1164" s="3">
        <v>117</v>
      </c>
      <c r="C1164" s="2">
        <v>2011</v>
      </c>
      <c r="D1164" t="s">
        <v>47</v>
      </c>
      <c r="E1164" s="3">
        <v>19</v>
      </c>
      <c r="F1164" s="4">
        <f>'2012-2006Pop'!$C$20</f>
        <v>33405</v>
      </c>
      <c r="G1164" s="5">
        <f t="shared" ref="G1164:G1172" si="134">(B1164/F1164)*10000</f>
        <v>35.024696901661429</v>
      </c>
    </row>
    <row r="1165" spans="1:7" x14ac:dyDescent="0.3">
      <c r="A1165" s="2" t="s">
        <v>13</v>
      </c>
      <c r="B1165" s="3">
        <v>108</v>
      </c>
      <c r="C1165" s="2">
        <v>2011</v>
      </c>
      <c r="D1165" t="s">
        <v>47</v>
      </c>
      <c r="E1165" s="3">
        <v>19</v>
      </c>
      <c r="F1165" s="4">
        <f>'2012-2006Pop'!$C$20</f>
        <v>33405</v>
      </c>
      <c r="G1165" s="5">
        <f t="shared" si="134"/>
        <v>32.330489447687469</v>
      </c>
    </row>
    <row r="1166" spans="1:7" x14ac:dyDescent="0.3">
      <c r="A1166" s="2" t="s">
        <v>8</v>
      </c>
      <c r="B1166" s="3">
        <v>92</v>
      </c>
      <c r="C1166" s="2">
        <v>2011</v>
      </c>
      <c r="D1166" t="s">
        <v>47</v>
      </c>
      <c r="E1166" s="3">
        <v>19</v>
      </c>
      <c r="F1166" s="4">
        <f>'2012-2006Pop'!$C$20</f>
        <v>33405</v>
      </c>
      <c r="G1166" s="5">
        <f t="shared" si="134"/>
        <v>27.540787307289328</v>
      </c>
    </row>
    <row r="1167" spans="1:7" x14ac:dyDescent="0.3">
      <c r="A1167" s="2" t="s">
        <v>18</v>
      </c>
      <c r="B1167" s="3">
        <v>87</v>
      </c>
      <c r="C1167" s="2">
        <v>2011</v>
      </c>
      <c r="D1167" t="s">
        <v>47</v>
      </c>
      <c r="E1167" s="3">
        <v>19</v>
      </c>
      <c r="F1167" s="4">
        <f>'2012-2006Pop'!$C$20</f>
        <v>33405</v>
      </c>
      <c r="G1167" s="5">
        <f t="shared" si="134"/>
        <v>26.044005388414906</v>
      </c>
    </row>
    <row r="1168" spans="1:7" x14ac:dyDescent="0.3">
      <c r="A1168" s="2" t="s">
        <v>14</v>
      </c>
      <c r="B1168" s="3">
        <v>55</v>
      </c>
      <c r="C1168" s="2">
        <v>2011</v>
      </c>
      <c r="D1168" t="s">
        <v>47</v>
      </c>
      <c r="E1168" s="3">
        <v>19</v>
      </c>
      <c r="F1168" s="4">
        <f>'2012-2006Pop'!$C$20</f>
        <v>33405</v>
      </c>
      <c r="G1168" s="5">
        <f t="shared" si="134"/>
        <v>16.46460110761862</v>
      </c>
    </row>
    <row r="1169" spans="1:8" x14ac:dyDescent="0.3">
      <c r="A1169" s="2" t="s">
        <v>30</v>
      </c>
      <c r="B1169" s="3">
        <v>43</v>
      </c>
      <c r="C1169" s="2">
        <v>2011</v>
      </c>
      <c r="D1169" t="s">
        <v>47</v>
      </c>
      <c r="E1169" s="3">
        <v>19</v>
      </c>
      <c r="F1169" s="4">
        <f>'2012-2006Pop'!$C$20</f>
        <v>33405</v>
      </c>
      <c r="G1169" s="5">
        <f t="shared" si="134"/>
        <v>12.87232450232001</v>
      </c>
    </row>
    <row r="1170" spans="1:8" x14ac:dyDescent="0.3">
      <c r="A1170" s="2" t="s">
        <v>12</v>
      </c>
      <c r="B1170" s="3">
        <v>30</v>
      </c>
      <c r="C1170" s="2">
        <v>2011</v>
      </c>
      <c r="D1170" t="s">
        <v>47</v>
      </c>
      <c r="E1170" s="3">
        <v>19</v>
      </c>
      <c r="F1170" s="4">
        <f>'2012-2006Pop'!$C$20</f>
        <v>33405</v>
      </c>
      <c r="G1170" s="5">
        <f t="shared" si="134"/>
        <v>8.9806915132465193</v>
      </c>
    </row>
    <row r="1171" spans="1:8" x14ac:dyDescent="0.3">
      <c r="A1171" s="2" t="s">
        <v>32</v>
      </c>
      <c r="B1171" s="3">
        <v>30</v>
      </c>
      <c r="C1171" s="2">
        <v>2011</v>
      </c>
      <c r="D1171" t="s">
        <v>47</v>
      </c>
      <c r="E1171" s="3">
        <v>19</v>
      </c>
      <c r="F1171" s="4">
        <f>'2012-2006Pop'!$C$20</f>
        <v>33405</v>
      </c>
      <c r="G1171" s="5">
        <f t="shared" si="134"/>
        <v>8.9806915132465193</v>
      </c>
    </row>
    <row r="1172" spans="1:8" x14ac:dyDescent="0.3">
      <c r="A1172" s="2" t="s">
        <v>29</v>
      </c>
      <c r="B1172" s="3">
        <v>29</v>
      </c>
      <c r="C1172" s="2">
        <v>2011</v>
      </c>
      <c r="D1172" t="s">
        <v>47</v>
      </c>
      <c r="E1172" s="3">
        <v>19</v>
      </c>
      <c r="F1172" s="4">
        <f>'2012-2006Pop'!$C$20</f>
        <v>33405</v>
      </c>
      <c r="G1172" s="5">
        <f t="shared" si="134"/>
        <v>8.6813351294716359</v>
      </c>
    </row>
    <row r="1173" spans="1:8" x14ac:dyDescent="0.3">
      <c r="A1173" s="2" t="s">
        <v>30</v>
      </c>
      <c r="B1173" s="3">
        <v>87</v>
      </c>
      <c r="C1173" s="3">
        <v>2012</v>
      </c>
      <c r="D1173" t="s">
        <v>45</v>
      </c>
      <c r="E1173" s="3">
        <v>17</v>
      </c>
      <c r="F1173" s="4">
        <f>'2012-2006Pop'!$D$18</f>
        <v>37250</v>
      </c>
      <c r="G1173" s="3">
        <f t="shared" ref="G1173:G1201" si="135">(B1173/F1173)*10000</f>
        <v>23.355704697986578</v>
      </c>
      <c r="H1173" s="3"/>
    </row>
    <row r="1174" spans="1:8" x14ac:dyDescent="0.3">
      <c r="A1174" s="2" t="s">
        <v>27</v>
      </c>
      <c r="B1174" s="3">
        <v>36</v>
      </c>
      <c r="C1174" s="3">
        <v>2012</v>
      </c>
      <c r="D1174" t="s">
        <v>45</v>
      </c>
      <c r="E1174" s="3">
        <v>17</v>
      </c>
      <c r="F1174" s="4">
        <f>'2012-2006Pop'!$D$18</f>
        <v>37250</v>
      </c>
      <c r="G1174" s="3">
        <f t="shared" si="135"/>
        <v>9.6644295302013425</v>
      </c>
      <c r="H1174" s="3"/>
    </row>
    <row r="1175" spans="1:8" x14ac:dyDescent="0.3">
      <c r="A1175" s="2" t="s">
        <v>32</v>
      </c>
      <c r="B1175" s="3">
        <v>35</v>
      </c>
      <c r="C1175" s="3">
        <v>2012</v>
      </c>
      <c r="D1175" t="s">
        <v>45</v>
      </c>
      <c r="E1175" s="3">
        <v>17</v>
      </c>
      <c r="F1175" s="4">
        <f>'2012-2006Pop'!$D$18</f>
        <v>37250</v>
      </c>
      <c r="G1175" s="3">
        <f t="shared" si="135"/>
        <v>9.3959731543624159</v>
      </c>
      <c r="H1175" s="3"/>
    </row>
    <row r="1176" spans="1:8" x14ac:dyDescent="0.3">
      <c r="A1176" s="2" t="s">
        <v>7</v>
      </c>
      <c r="B1176" s="3">
        <v>34</v>
      </c>
      <c r="C1176" s="3">
        <v>2012</v>
      </c>
      <c r="D1176" t="s">
        <v>45</v>
      </c>
      <c r="E1176" s="3">
        <v>17</v>
      </c>
      <c r="F1176" s="4">
        <f>'2012-2006Pop'!$D$18</f>
        <v>37250</v>
      </c>
      <c r="G1176" s="3">
        <f t="shared" si="135"/>
        <v>9.1275167785234892</v>
      </c>
      <c r="H1176" s="3"/>
    </row>
    <row r="1177" spans="1:8" x14ac:dyDescent="0.3">
      <c r="A1177" s="2" t="s">
        <v>14</v>
      </c>
      <c r="B1177" s="3">
        <v>32</v>
      </c>
      <c r="C1177" s="3">
        <v>2012</v>
      </c>
      <c r="D1177" t="s">
        <v>45</v>
      </c>
      <c r="E1177" s="3">
        <v>17</v>
      </c>
      <c r="F1177" s="4">
        <f>'2012-2006Pop'!$D$18</f>
        <v>37250</v>
      </c>
      <c r="G1177" s="3">
        <f t="shared" si="135"/>
        <v>8.5906040268456376</v>
      </c>
      <c r="H1177" s="3"/>
    </row>
    <row r="1178" spans="1:8" x14ac:dyDescent="0.3">
      <c r="A1178" s="2" t="s">
        <v>12</v>
      </c>
      <c r="B1178" s="3">
        <v>26</v>
      </c>
      <c r="C1178" s="3">
        <v>2012</v>
      </c>
      <c r="D1178" t="s">
        <v>45</v>
      </c>
      <c r="E1178" s="3">
        <v>17</v>
      </c>
      <c r="F1178" s="4">
        <f>'2012-2006Pop'!$D$18</f>
        <v>37250</v>
      </c>
      <c r="G1178" s="3">
        <f t="shared" si="135"/>
        <v>6.9798657718120802</v>
      </c>
      <c r="H1178" s="3"/>
    </row>
    <row r="1179" spans="1:8" x14ac:dyDescent="0.3">
      <c r="A1179" s="2" t="s">
        <v>29</v>
      </c>
      <c r="B1179" s="3">
        <v>25</v>
      </c>
      <c r="C1179" s="3">
        <v>2012</v>
      </c>
      <c r="D1179" t="s">
        <v>45</v>
      </c>
      <c r="E1179" s="3">
        <v>17</v>
      </c>
      <c r="F1179" s="4">
        <f>'2012-2006Pop'!$D$18</f>
        <v>37250</v>
      </c>
      <c r="G1179" s="3">
        <f t="shared" si="135"/>
        <v>6.7114093959731536</v>
      </c>
      <c r="H1179" s="3"/>
    </row>
    <row r="1180" spans="1:8" x14ac:dyDescent="0.3">
      <c r="A1180" s="2" t="s">
        <v>11</v>
      </c>
      <c r="B1180" s="3">
        <v>23</v>
      </c>
      <c r="C1180" s="3">
        <v>2012</v>
      </c>
      <c r="D1180" t="s">
        <v>45</v>
      </c>
      <c r="E1180" s="3">
        <v>17</v>
      </c>
      <c r="F1180" s="4">
        <f>'2012-2006Pop'!$D$18</f>
        <v>37250</v>
      </c>
      <c r="G1180" s="3">
        <f t="shared" si="135"/>
        <v>6.174496644295302</v>
      </c>
      <c r="H1180" s="3"/>
    </row>
    <row r="1181" spans="1:8" x14ac:dyDescent="0.3">
      <c r="A1181" s="2" t="s">
        <v>15</v>
      </c>
      <c r="B1181" s="3">
        <v>22</v>
      </c>
      <c r="C1181" s="3">
        <v>2012</v>
      </c>
      <c r="D1181" t="s">
        <v>45</v>
      </c>
      <c r="E1181" s="3">
        <v>17</v>
      </c>
      <c r="F1181" s="4">
        <f>'2012-2006Pop'!$D$18</f>
        <v>37250</v>
      </c>
      <c r="G1181" s="3">
        <f t="shared" si="135"/>
        <v>5.9060402684563762</v>
      </c>
      <c r="H1181" s="3"/>
    </row>
    <row r="1182" spans="1:8" x14ac:dyDescent="0.3">
      <c r="A1182" s="2" t="s">
        <v>22</v>
      </c>
      <c r="B1182" s="3">
        <v>21</v>
      </c>
      <c r="C1182" s="3">
        <v>2012</v>
      </c>
      <c r="D1182" t="s">
        <v>45</v>
      </c>
      <c r="E1182" s="3">
        <v>17</v>
      </c>
      <c r="F1182" s="4">
        <f>'2012-2006Pop'!$D$18</f>
        <v>37250</v>
      </c>
      <c r="G1182" s="3">
        <f t="shared" si="135"/>
        <v>5.6375838926174495</v>
      </c>
      <c r="H1182" s="3"/>
    </row>
    <row r="1183" spans="1:8" x14ac:dyDescent="0.3">
      <c r="A1183" s="2" t="s">
        <v>24</v>
      </c>
      <c r="B1183" s="3">
        <v>8</v>
      </c>
      <c r="C1183" s="3">
        <v>2012</v>
      </c>
      <c r="D1183" t="s">
        <v>45</v>
      </c>
      <c r="E1183" s="3">
        <v>17</v>
      </c>
      <c r="F1183" s="4">
        <f>'2012-2006Pop'!$D$18</f>
        <v>37250</v>
      </c>
      <c r="G1183" s="3">
        <f t="shared" si="135"/>
        <v>2.1476510067114094</v>
      </c>
      <c r="H1183" s="3"/>
    </row>
    <row r="1184" spans="1:8" x14ac:dyDescent="0.3">
      <c r="A1184" s="2" t="s">
        <v>21</v>
      </c>
      <c r="B1184" s="3">
        <v>6</v>
      </c>
      <c r="C1184" s="3">
        <v>2012</v>
      </c>
      <c r="D1184" t="s">
        <v>45</v>
      </c>
      <c r="E1184" s="3">
        <v>17</v>
      </c>
      <c r="F1184" s="4">
        <f>'2012-2006Pop'!$D$18</f>
        <v>37250</v>
      </c>
      <c r="G1184" s="3">
        <f t="shared" si="135"/>
        <v>1.6107382550335572</v>
      </c>
    </row>
    <row r="1185" spans="1:7" x14ac:dyDescent="0.3">
      <c r="A1185" s="2" t="s">
        <v>20</v>
      </c>
      <c r="B1185" s="3">
        <v>5</v>
      </c>
      <c r="C1185" s="3">
        <v>2012</v>
      </c>
      <c r="D1185" t="s">
        <v>45</v>
      </c>
      <c r="E1185" s="3">
        <v>17</v>
      </c>
      <c r="F1185" s="4">
        <f>'2012-2006Pop'!$D$18</f>
        <v>37250</v>
      </c>
      <c r="G1185" s="3">
        <f t="shared" si="135"/>
        <v>1.3422818791946307</v>
      </c>
    </row>
    <row r="1186" spans="1:7" x14ac:dyDescent="0.3">
      <c r="A1186" s="2" t="s">
        <v>23</v>
      </c>
      <c r="B1186" s="3">
        <v>5</v>
      </c>
      <c r="C1186" s="3">
        <v>2012</v>
      </c>
      <c r="D1186" t="s">
        <v>45</v>
      </c>
      <c r="E1186" s="3">
        <v>17</v>
      </c>
      <c r="F1186" s="4">
        <f>'2012-2006Pop'!$D$18</f>
        <v>37250</v>
      </c>
      <c r="G1186" s="3">
        <f t="shared" si="135"/>
        <v>1.3422818791946307</v>
      </c>
    </row>
    <row r="1187" spans="1:7" x14ac:dyDescent="0.3">
      <c r="A1187" s="2" t="s">
        <v>28</v>
      </c>
      <c r="B1187" s="3">
        <v>5</v>
      </c>
      <c r="C1187" s="3">
        <v>2012</v>
      </c>
      <c r="D1187" t="s">
        <v>45</v>
      </c>
      <c r="E1187" s="3">
        <v>17</v>
      </c>
      <c r="F1187" s="4">
        <f>'2012-2006Pop'!$D$18</f>
        <v>37250</v>
      </c>
      <c r="G1187" s="3">
        <f t="shared" si="135"/>
        <v>1.3422818791946307</v>
      </c>
    </row>
    <row r="1188" spans="1:7" x14ac:dyDescent="0.3">
      <c r="A1188" s="2" t="s">
        <v>36</v>
      </c>
      <c r="B1188" s="3">
        <v>4</v>
      </c>
      <c r="C1188" s="3">
        <v>2012</v>
      </c>
      <c r="D1188" t="s">
        <v>45</v>
      </c>
      <c r="E1188" s="3">
        <v>17</v>
      </c>
      <c r="F1188" s="4">
        <f>'2012-2006Pop'!$D$18</f>
        <v>37250</v>
      </c>
      <c r="G1188" s="3">
        <f t="shared" si="135"/>
        <v>1.0738255033557047</v>
      </c>
    </row>
    <row r="1189" spans="1:7" x14ac:dyDescent="0.3">
      <c r="A1189" s="2" t="s">
        <v>37</v>
      </c>
      <c r="B1189" s="3">
        <v>3</v>
      </c>
      <c r="C1189" s="3">
        <v>2012</v>
      </c>
      <c r="D1189" t="s">
        <v>45</v>
      </c>
      <c r="E1189" s="3">
        <v>17</v>
      </c>
      <c r="F1189" s="4">
        <f>'2012-2006Pop'!$D$18</f>
        <v>37250</v>
      </c>
      <c r="G1189" s="3">
        <f t="shared" si="135"/>
        <v>0.80536912751677858</v>
      </c>
    </row>
    <row r="1190" spans="1:7" x14ac:dyDescent="0.3">
      <c r="A1190" s="2" t="s">
        <v>25</v>
      </c>
      <c r="B1190" s="3">
        <v>2</v>
      </c>
      <c r="C1190" s="3">
        <v>2012</v>
      </c>
      <c r="D1190" t="s">
        <v>45</v>
      </c>
      <c r="E1190" s="3">
        <v>17</v>
      </c>
      <c r="F1190" s="4">
        <f>'2012-2006Pop'!$D$18</f>
        <v>37250</v>
      </c>
      <c r="G1190" s="3">
        <f t="shared" si="135"/>
        <v>0.53691275167785235</v>
      </c>
    </row>
    <row r="1191" spans="1:7" x14ac:dyDescent="0.3">
      <c r="A1191" s="2" t="s">
        <v>9</v>
      </c>
      <c r="B1191" s="3">
        <v>1</v>
      </c>
      <c r="C1191" s="3">
        <v>2012</v>
      </c>
      <c r="D1191" t="s">
        <v>45</v>
      </c>
      <c r="E1191" s="3">
        <v>17</v>
      </c>
      <c r="F1191" s="4">
        <f>'2012-2006Pop'!$D$18</f>
        <v>37250</v>
      </c>
      <c r="G1191" s="3">
        <f t="shared" si="135"/>
        <v>0.26845637583892618</v>
      </c>
    </row>
    <row r="1192" spans="1:7" x14ac:dyDescent="0.3">
      <c r="A1192" s="2" t="s">
        <v>10</v>
      </c>
      <c r="B1192" s="3">
        <v>1</v>
      </c>
      <c r="C1192" s="3">
        <v>2012</v>
      </c>
      <c r="D1192" t="s">
        <v>45</v>
      </c>
      <c r="E1192" s="3">
        <v>17</v>
      </c>
      <c r="F1192" s="4">
        <f>'2012-2006Pop'!$D$18</f>
        <v>37250</v>
      </c>
      <c r="G1192" s="3">
        <f t="shared" si="135"/>
        <v>0.26845637583892618</v>
      </c>
    </row>
    <row r="1193" spans="1:7" x14ac:dyDescent="0.3">
      <c r="A1193" s="2" t="s">
        <v>17</v>
      </c>
      <c r="B1193" s="3">
        <v>1</v>
      </c>
      <c r="C1193" s="3">
        <v>2012</v>
      </c>
      <c r="D1193" t="s">
        <v>45</v>
      </c>
      <c r="E1193" s="3">
        <v>17</v>
      </c>
      <c r="F1193" s="4">
        <f>'2012-2006Pop'!$D$18</f>
        <v>37250</v>
      </c>
      <c r="G1193" s="3">
        <f t="shared" si="135"/>
        <v>0.26845637583892618</v>
      </c>
    </row>
    <row r="1194" spans="1:7" x14ac:dyDescent="0.3">
      <c r="A1194" s="2" t="s">
        <v>27</v>
      </c>
      <c r="B1194" s="3">
        <v>1</v>
      </c>
      <c r="C1194" s="3">
        <v>2012</v>
      </c>
      <c r="D1194" t="s">
        <v>45</v>
      </c>
      <c r="E1194" s="3">
        <v>17</v>
      </c>
      <c r="F1194" s="4">
        <f>'2012-2006Pop'!$D$18</f>
        <v>37250</v>
      </c>
      <c r="G1194" s="3">
        <f t="shared" si="135"/>
        <v>0.26845637583892618</v>
      </c>
    </row>
    <row r="1195" spans="1:7" x14ac:dyDescent="0.3">
      <c r="A1195" s="2" t="s">
        <v>4</v>
      </c>
      <c r="B1195" s="3">
        <v>0</v>
      </c>
      <c r="C1195" s="3">
        <v>2012</v>
      </c>
      <c r="D1195" t="s">
        <v>45</v>
      </c>
      <c r="E1195" s="3">
        <v>17</v>
      </c>
      <c r="F1195" s="4">
        <f>'2012-2006Pop'!$D$18</f>
        <v>37250</v>
      </c>
      <c r="G1195" s="3">
        <f t="shared" si="135"/>
        <v>0</v>
      </c>
    </row>
    <row r="1196" spans="1:7" x14ac:dyDescent="0.3">
      <c r="A1196" s="2" t="s">
        <v>6</v>
      </c>
      <c r="B1196" s="3">
        <v>0</v>
      </c>
      <c r="C1196" s="3">
        <v>2012</v>
      </c>
      <c r="D1196" t="s">
        <v>45</v>
      </c>
      <c r="E1196" s="3">
        <v>17</v>
      </c>
      <c r="F1196" s="4">
        <f>'2012-2006Pop'!$D$18</f>
        <v>37250</v>
      </c>
      <c r="G1196" s="3">
        <f t="shared" si="135"/>
        <v>0</v>
      </c>
    </row>
    <row r="1197" spans="1:7" x14ac:dyDescent="0.3">
      <c r="A1197" s="2" t="s">
        <v>26</v>
      </c>
      <c r="B1197" s="3">
        <v>0</v>
      </c>
      <c r="C1197" s="3">
        <v>2012</v>
      </c>
      <c r="D1197" t="s">
        <v>45</v>
      </c>
      <c r="E1197" s="3">
        <v>17</v>
      </c>
      <c r="F1197" s="4">
        <f>'2012-2006Pop'!$D$18</f>
        <v>37250</v>
      </c>
      <c r="G1197" s="3">
        <f t="shared" si="135"/>
        <v>0</v>
      </c>
    </row>
    <row r="1198" spans="1:7" x14ac:dyDescent="0.3">
      <c r="A1198" s="2" t="s">
        <v>31</v>
      </c>
      <c r="B1198" s="3">
        <v>0</v>
      </c>
      <c r="C1198" s="3">
        <v>2012</v>
      </c>
      <c r="D1198" t="s">
        <v>45</v>
      </c>
      <c r="E1198" s="3">
        <v>17</v>
      </c>
      <c r="F1198" s="4">
        <f>'2012-2006Pop'!$D$18</f>
        <v>37250</v>
      </c>
      <c r="G1198" s="3">
        <f t="shared" si="135"/>
        <v>0</v>
      </c>
    </row>
    <row r="1199" spans="1:7" x14ac:dyDescent="0.3">
      <c r="A1199" s="2" t="s">
        <v>33</v>
      </c>
      <c r="B1199" s="3">
        <v>0</v>
      </c>
      <c r="C1199" s="3">
        <v>2012</v>
      </c>
      <c r="D1199" t="s">
        <v>45</v>
      </c>
      <c r="E1199" s="3">
        <v>17</v>
      </c>
      <c r="F1199" s="4">
        <f>'2012-2006Pop'!$D$18</f>
        <v>37250</v>
      </c>
      <c r="G1199" s="3">
        <f t="shared" si="135"/>
        <v>0</v>
      </c>
    </row>
    <row r="1200" spans="1:7" x14ac:dyDescent="0.3">
      <c r="A1200" s="2" t="s">
        <v>34</v>
      </c>
      <c r="B1200" s="3">
        <v>0</v>
      </c>
      <c r="C1200" s="3">
        <v>2012</v>
      </c>
      <c r="D1200" t="s">
        <v>45</v>
      </c>
      <c r="E1200" s="3">
        <v>17</v>
      </c>
      <c r="F1200" s="4">
        <f>'2012-2006Pop'!$D$18</f>
        <v>37250</v>
      </c>
      <c r="G1200" s="3">
        <f t="shared" si="135"/>
        <v>0</v>
      </c>
    </row>
    <row r="1201" spans="1:8" x14ac:dyDescent="0.3">
      <c r="A1201" s="2" t="s">
        <v>35</v>
      </c>
      <c r="B1201" s="3">
        <v>0</v>
      </c>
      <c r="C1201" s="3">
        <v>2012</v>
      </c>
      <c r="D1201" t="s">
        <v>45</v>
      </c>
      <c r="E1201" s="3">
        <v>17</v>
      </c>
      <c r="F1201" s="4">
        <f>'2012-2006Pop'!$D$18</f>
        <v>37250</v>
      </c>
      <c r="G1201" s="3">
        <f t="shared" si="135"/>
        <v>0</v>
      </c>
    </row>
    <row r="1202" spans="1:8" x14ac:dyDescent="0.3">
      <c r="A1202" s="2" t="s">
        <v>16</v>
      </c>
      <c r="B1202" s="3">
        <v>894</v>
      </c>
      <c r="C1202" s="3">
        <v>2012</v>
      </c>
      <c r="D1202" t="s">
        <v>46</v>
      </c>
      <c r="E1202" s="3">
        <v>18</v>
      </c>
      <c r="F1202" s="4">
        <f>'2012-2006Pop'!$D$19</f>
        <v>45300</v>
      </c>
      <c r="G1202" s="3">
        <f>(B1202/F1202)*10000</f>
        <v>197.35099337748346</v>
      </c>
      <c r="H1202" s="3"/>
    </row>
    <row r="1203" spans="1:8" x14ac:dyDescent="0.3">
      <c r="A1203" s="2" t="s">
        <v>19</v>
      </c>
      <c r="B1203" s="3">
        <v>255</v>
      </c>
      <c r="C1203" s="3">
        <v>2012</v>
      </c>
      <c r="D1203" t="s">
        <v>46</v>
      </c>
      <c r="E1203" s="3">
        <v>18</v>
      </c>
      <c r="F1203" s="4">
        <f>'2012-2006Pop'!$D$19</f>
        <v>45300</v>
      </c>
      <c r="G1203" s="3">
        <f t="shared" ref="G1203:G1235" si="136">(B1203/F1203)*10000</f>
        <v>56.29139072847682</v>
      </c>
      <c r="H1203" s="3"/>
    </row>
    <row r="1204" spans="1:8" x14ac:dyDescent="0.3">
      <c r="A1204" s="2" t="s">
        <v>13</v>
      </c>
      <c r="B1204" s="3">
        <v>226</v>
      </c>
      <c r="C1204" s="3">
        <v>2012</v>
      </c>
      <c r="D1204" t="s">
        <v>46</v>
      </c>
      <c r="E1204" s="3">
        <v>18</v>
      </c>
      <c r="F1204" s="4">
        <f>'2012-2006Pop'!$D$19</f>
        <v>45300</v>
      </c>
      <c r="G1204" s="3">
        <f t="shared" si="136"/>
        <v>49.889624724061811</v>
      </c>
      <c r="H1204" s="3"/>
    </row>
    <row r="1205" spans="1:8" x14ac:dyDescent="0.3">
      <c r="A1205" s="2" t="s">
        <v>8</v>
      </c>
      <c r="B1205" s="3">
        <v>196</v>
      </c>
      <c r="C1205" s="3">
        <v>2012</v>
      </c>
      <c r="D1205" t="s">
        <v>46</v>
      </c>
      <c r="E1205" s="3">
        <v>18</v>
      </c>
      <c r="F1205" s="4">
        <f>'2012-2006Pop'!$D$19</f>
        <v>45300</v>
      </c>
      <c r="G1205" s="3">
        <f t="shared" si="136"/>
        <v>43.267108167770417</v>
      </c>
      <c r="H1205" s="3"/>
    </row>
    <row r="1206" spans="1:8" x14ac:dyDescent="0.3">
      <c r="A1206" s="2" t="s">
        <v>18</v>
      </c>
      <c r="B1206" s="3">
        <v>156</v>
      </c>
      <c r="C1206" s="3">
        <v>2012</v>
      </c>
      <c r="D1206" t="s">
        <v>46</v>
      </c>
      <c r="E1206" s="3">
        <v>18</v>
      </c>
      <c r="F1206" s="4">
        <f>'2012-2006Pop'!$D$19</f>
        <v>45300</v>
      </c>
      <c r="G1206" s="3">
        <f t="shared" si="136"/>
        <v>34.437086092715234</v>
      </c>
      <c r="H1206" s="3"/>
    </row>
    <row r="1207" spans="1:8" x14ac:dyDescent="0.3">
      <c r="A1207" s="2" t="s">
        <v>14</v>
      </c>
      <c r="B1207" s="3">
        <v>131</v>
      </c>
      <c r="C1207" s="3">
        <v>2012</v>
      </c>
      <c r="D1207" t="s">
        <v>46</v>
      </c>
      <c r="E1207" s="3">
        <v>18</v>
      </c>
      <c r="F1207" s="4">
        <f>'2012-2006Pop'!$D$19</f>
        <v>45300</v>
      </c>
      <c r="G1207" s="3">
        <f t="shared" si="136"/>
        <v>28.918322295805741</v>
      </c>
      <c r="H1207" s="3"/>
    </row>
    <row r="1208" spans="1:8" x14ac:dyDescent="0.3">
      <c r="A1208" s="2" t="s">
        <v>30</v>
      </c>
      <c r="B1208" s="3">
        <v>98</v>
      </c>
      <c r="C1208" s="3">
        <v>2012</v>
      </c>
      <c r="D1208" t="s">
        <v>46</v>
      </c>
      <c r="E1208" s="3">
        <v>18</v>
      </c>
      <c r="F1208" s="4">
        <f>'2012-2006Pop'!$D$19</f>
        <v>45300</v>
      </c>
      <c r="G1208" s="3">
        <f t="shared" si="136"/>
        <v>21.633554083885208</v>
      </c>
      <c r="H1208" s="3"/>
    </row>
    <row r="1209" spans="1:8" x14ac:dyDescent="0.3">
      <c r="A1209" s="2" t="s">
        <v>7</v>
      </c>
      <c r="B1209" s="3">
        <v>52</v>
      </c>
      <c r="C1209" s="3">
        <v>2012</v>
      </c>
      <c r="D1209" t="s">
        <v>46</v>
      </c>
      <c r="E1209" s="3">
        <v>18</v>
      </c>
      <c r="F1209" s="4">
        <f>'2012-2006Pop'!$D$19</f>
        <v>45300</v>
      </c>
      <c r="G1209" s="3">
        <f t="shared" si="136"/>
        <v>11.479028697571744</v>
      </c>
      <c r="H1209" s="3"/>
    </row>
    <row r="1210" spans="1:8" x14ac:dyDescent="0.3">
      <c r="A1210" s="2" t="s">
        <v>27</v>
      </c>
      <c r="B1210" s="3">
        <v>52</v>
      </c>
      <c r="C1210" s="3">
        <v>2012</v>
      </c>
      <c r="D1210" t="s">
        <v>46</v>
      </c>
      <c r="E1210" s="3">
        <v>18</v>
      </c>
      <c r="F1210" s="4">
        <f>'2012-2006Pop'!$D$19</f>
        <v>45300</v>
      </c>
      <c r="G1210" s="3">
        <f t="shared" si="136"/>
        <v>11.479028697571744</v>
      </c>
      <c r="H1210" s="3"/>
    </row>
    <row r="1211" spans="1:8" x14ac:dyDescent="0.3">
      <c r="A1211" s="2" t="s">
        <v>32</v>
      </c>
      <c r="B1211" s="3">
        <v>52</v>
      </c>
      <c r="C1211" s="3">
        <v>2012</v>
      </c>
      <c r="D1211" t="s">
        <v>46</v>
      </c>
      <c r="E1211" s="3">
        <v>18</v>
      </c>
      <c r="F1211" s="4">
        <f>'2012-2006Pop'!$D$19</f>
        <v>45300</v>
      </c>
      <c r="G1211" s="3">
        <f t="shared" si="136"/>
        <v>11.479028697571744</v>
      </c>
      <c r="H1211" s="3"/>
    </row>
    <row r="1212" spans="1:8" x14ac:dyDescent="0.3">
      <c r="A1212" s="2" t="s">
        <v>12</v>
      </c>
      <c r="B1212" s="3">
        <v>50</v>
      </c>
      <c r="C1212" s="3">
        <v>2012</v>
      </c>
      <c r="D1212" t="s">
        <v>46</v>
      </c>
      <c r="E1212" s="3">
        <v>18</v>
      </c>
      <c r="F1212" s="4">
        <f>'2012-2006Pop'!$D$19</f>
        <v>45300</v>
      </c>
      <c r="G1212" s="3">
        <f t="shared" si="136"/>
        <v>11.037527593818984</v>
      </c>
      <c r="H1212" s="3"/>
    </row>
    <row r="1213" spans="1:8" x14ac:dyDescent="0.3">
      <c r="A1213" s="2" t="s">
        <v>22</v>
      </c>
      <c r="B1213" s="3">
        <v>48</v>
      </c>
      <c r="C1213" s="3">
        <v>2012</v>
      </c>
      <c r="D1213" t="s">
        <v>46</v>
      </c>
      <c r="E1213" s="3">
        <v>18</v>
      </c>
      <c r="F1213" s="4">
        <f>'2012-2006Pop'!$D$19</f>
        <v>45300</v>
      </c>
      <c r="G1213" s="3">
        <f t="shared" si="136"/>
        <v>10.596026490066226</v>
      </c>
      <c r="H1213" s="3"/>
    </row>
    <row r="1214" spans="1:8" x14ac:dyDescent="0.3">
      <c r="A1214" s="2" t="s">
        <v>29</v>
      </c>
      <c r="B1214" s="3">
        <v>36</v>
      </c>
      <c r="C1214" s="3">
        <v>2012</v>
      </c>
      <c r="D1214" t="s">
        <v>46</v>
      </c>
      <c r="E1214" s="3">
        <v>18</v>
      </c>
      <c r="F1214" s="4">
        <f>'2012-2006Pop'!$D$19</f>
        <v>45300</v>
      </c>
      <c r="G1214" s="3">
        <f t="shared" si="136"/>
        <v>7.9470198675496686</v>
      </c>
      <c r="H1214" s="3"/>
    </row>
    <row r="1215" spans="1:8" x14ac:dyDescent="0.3">
      <c r="A1215" s="2" t="s">
        <v>11</v>
      </c>
      <c r="B1215" s="3">
        <v>29</v>
      </c>
      <c r="C1215" s="3">
        <v>2012</v>
      </c>
      <c r="D1215" t="s">
        <v>46</v>
      </c>
      <c r="E1215" s="3">
        <v>18</v>
      </c>
      <c r="F1215" s="4">
        <f>'2012-2006Pop'!$D$19</f>
        <v>45300</v>
      </c>
      <c r="G1215" s="3">
        <f t="shared" si="136"/>
        <v>6.4017660044150109</v>
      </c>
      <c r="H1215" s="3"/>
    </row>
    <row r="1216" spans="1:8" x14ac:dyDescent="0.3">
      <c r="A1216" s="2" t="s">
        <v>15</v>
      </c>
      <c r="B1216" s="3">
        <v>28</v>
      </c>
      <c r="C1216" s="3">
        <v>2012</v>
      </c>
      <c r="D1216" t="s">
        <v>46</v>
      </c>
      <c r="E1216" s="3">
        <v>18</v>
      </c>
      <c r="F1216" s="4">
        <f>'2012-2006Pop'!$D$19</f>
        <v>45300</v>
      </c>
      <c r="G1216" s="3">
        <f t="shared" si="136"/>
        <v>6.1810154525386309</v>
      </c>
      <c r="H1216" s="3"/>
    </row>
    <row r="1217" spans="1:8" x14ac:dyDescent="0.3">
      <c r="A1217" s="2" t="s">
        <v>20</v>
      </c>
      <c r="B1217" s="3">
        <v>14</v>
      </c>
      <c r="C1217" s="3">
        <v>2012</v>
      </c>
      <c r="D1217" t="s">
        <v>46</v>
      </c>
      <c r="E1217" s="3">
        <v>18</v>
      </c>
      <c r="F1217" s="4">
        <f>'2012-2006Pop'!$D$19</f>
        <v>45300</v>
      </c>
      <c r="G1217" s="3">
        <f t="shared" si="136"/>
        <v>3.0905077262693155</v>
      </c>
      <c r="H1217" s="3"/>
    </row>
    <row r="1218" spans="1:8" x14ac:dyDescent="0.3">
      <c r="A1218" s="2" t="s">
        <v>24</v>
      </c>
      <c r="B1218" s="3">
        <v>13</v>
      </c>
      <c r="C1218" s="3">
        <v>2012</v>
      </c>
      <c r="D1218" t="s">
        <v>46</v>
      </c>
      <c r="E1218" s="3">
        <v>18</v>
      </c>
      <c r="F1218" s="4">
        <f>'2012-2006Pop'!$D$19</f>
        <v>45300</v>
      </c>
      <c r="G1218" s="3">
        <f t="shared" si="136"/>
        <v>2.869757174392936</v>
      </c>
      <c r="H1218" s="3"/>
    </row>
    <row r="1219" spans="1:8" x14ac:dyDescent="0.3">
      <c r="A1219" s="2" t="s">
        <v>17</v>
      </c>
      <c r="B1219" s="3">
        <v>10</v>
      </c>
      <c r="C1219" s="3">
        <v>2012</v>
      </c>
      <c r="D1219" t="s">
        <v>46</v>
      </c>
      <c r="E1219" s="3">
        <v>18</v>
      </c>
      <c r="F1219" s="4">
        <f>'2012-2006Pop'!$D$19</f>
        <v>45300</v>
      </c>
      <c r="G1219" s="3">
        <f t="shared" si="136"/>
        <v>2.2075055187637971</v>
      </c>
      <c r="H1219" s="3"/>
    </row>
    <row r="1220" spans="1:8" x14ac:dyDescent="0.3">
      <c r="A1220" s="2" t="s">
        <v>21</v>
      </c>
      <c r="B1220" s="3">
        <v>9</v>
      </c>
      <c r="C1220" s="3">
        <v>2012</v>
      </c>
      <c r="D1220" t="s">
        <v>46</v>
      </c>
      <c r="E1220" s="3">
        <v>18</v>
      </c>
      <c r="F1220" s="4">
        <f>'2012-2006Pop'!$D$19</f>
        <v>45300</v>
      </c>
      <c r="G1220" s="3">
        <f t="shared" si="136"/>
        <v>1.9867549668874172</v>
      </c>
      <c r="H1220" s="3"/>
    </row>
    <row r="1221" spans="1:8" x14ac:dyDescent="0.3">
      <c r="A1221" s="2" t="s">
        <v>23</v>
      </c>
      <c r="B1221" s="3">
        <v>8</v>
      </c>
      <c r="C1221" s="3">
        <v>2012</v>
      </c>
      <c r="D1221" t="s">
        <v>46</v>
      </c>
      <c r="E1221" s="3">
        <v>18</v>
      </c>
      <c r="F1221" s="4">
        <f>'2012-2006Pop'!$D$19</f>
        <v>45300</v>
      </c>
      <c r="G1221" s="3">
        <f t="shared" si="136"/>
        <v>1.7660044150110374</v>
      </c>
      <c r="H1221" s="3"/>
    </row>
    <row r="1222" spans="1:8" x14ac:dyDescent="0.3">
      <c r="A1222" s="2" t="s">
        <v>25</v>
      </c>
      <c r="B1222" s="3">
        <v>8</v>
      </c>
      <c r="C1222" s="3">
        <v>2012</v>
      </c>
      <c r="D1222" t="s">
        <v>46</v>
      </c>
      <c r="E1222" s="3">
        <v>18</v>
      </c>
      <c r="F1222" s="4">
        <f>'2012-2006Pop'!$D$19</f>
        <v>45300</v>
      </c>
      <c r="G1222" s="3">
        <f t="shared" si="136"/>
        <v>1.7660044150110374</v>
      </c>
      <c r="H1222" s="3"/>
    </row>
    <row r="1223" spans="1:8" x14ac:dyDescent="0.3">
      <c r="A1223" s="2" t="s">
        <v>28</v>
      </c>
      <c r="B1223" s="3">
        <v>8</v>
      </c>
      <c r="C1223" s="3">
        <v>2012</v>
      </c>
      <c r="D1223" t="s">
        <v>46</v>
      </c>
      <c r="E1223" s="3">
        <v>18</v>
      </c>
      <c r="F1223" s="4">
        <f>'2012-2006Pop'!$D$19</f>
        <v>45300</v>
      </c>
      <c r="G1223" s="3">
        <f t="shared" si="136"/>
        <v>1.7660044150110374</v>
      </c>
      <c r="H1223" s="3"/>
    </row>
    <row r="1224" spans="1:8" x14ac:dyDescent="0.3">
      <c r="A1224" s="2" t="s">
        <v>36</v>
      </c>
      <c r="B1224" s="3">
        <v>8</v>
      </c>
      <c r="C1224" s="3">
        <v>2012</v>
      </c>
      <c r="D1224" t="s">
        <v>46</v>
      </c>
      <c r="E1224" s="3">
        <v>18</v>
      </c>
      <c r="F1224" s="4">
        <f>'2012-2006Pop'!$D$19</f>
        <v>45300</v>
      </c>
      <c r="G1224" s="3">
        <f t="shared" si="136"/>
        <v>1.7660044150110374</v>
      </c>
      <c r="H1224" s="3"/>
    </row>
    <row r="1225" spans="1:8" x14ac:dyDescent="0.3">
      <c r="A1225" s="2" t="s">
        <v>31</v>
      </c>
      <c r="B1225" s="3">
        <v>5</v>
      </c>
      <c r="C1225" s="3">
        <v>2012</v>
      </c>
      <c r="D1225" t="s">
        <v>46</v>
      </c>
      <c r="E1225" s="3">
        <v>18</v>
      </c>
      <c r="F1225" s="4">
        <f>'2012-2006Pop'!$D$19</f>
        <v>45300</v>
      </c>
      <c r="G1225" s="3">
        <f t="shared" si="136"/>
        <v>1.1037527593818985</v>
      </c>
    </row>
    <row r="1226" spans="1:8" x14ac:dyDescent="0.3">
      <c r="A1226" s="2" t="s">
        <v>10</v>
      </c>
      <c r="B1226" s="3">
        <v>3</v>
      </c>
      <c r="C1226" s="3">
        <v>2012</v>
      </c>
      <c r="D1226" t="s">
        <v>46</v>
      </c>
      <c r="E1226" s="3">
        <v>18</v>
      </c>
      <c r="F1226" s="4">
        <f>'2012-2006Pop'!$D$19</f>
        <v>45300</v>
      </c>
      <c r="G1226" s="3">
        <f t="shared" si="136"/>
        <v>0.66225165562913912</v>
      </c>
    </row>
    <row r="1227" spans="1:8" x14ac:dyDescent="0.3">
      <c r="A1227" s="2" t="s">
        <v>9</v>
      </c>
      <c r="B1227" s="3">
        <v>2</v>
      </c>
      <c r="C1227" s="3">
        <v>2012</v>
      </c>
      <c r="D1227" t="s">
        <v>46</v>
      </c>
      <c r="E1227" s="3">
        <v>18</v>
      </c>
      <c r="F1227" s="4">
        <f>'2012-2006Pop'!$D$19</f>
        <v>45300</v>
      </c>
      <c r="G1227" s="3">
        <f t="shared" si="136"/>
        <v>0.44150110375275936</v>
      </c>
    </row>
    <row r="1228" spans="1:8" x14ac:dyDescent="0.3">
      <c r="A1228" s="2" t="s">
        <v>6</v>
      </c>
      <c r="B1228" s="3">
        <v>1</v>
      </c>
      <c r="C1228" s="3">
        <v>2012</v>
      </c>
      <c r="D1228" t="s">
        <v>46</v>
      </c>
      <c r="E1228" s="3">
        <v>18</v>
      </c>
      <c r="F1228" s="4">
        <f>'2012-2006Pop'!$D$19</f>
        <v>45300</v>
      </c>
      <c r="G1228" s="3">
        <f t="shared" si="136"/>
        <v>0.22075055187637968</v>
      </c>
    </row>
    <row r="1229" spans="1:8" x14ac:dyDescent="0.3">
      <c r="A1229" s="2" t="s">
        <v>33</v>
      </c>
      <c r="B1229" s="3">
        <v>1</v>
      </c>
      <c r="C1229" s="3">
        <v>2012</v>
      </c>
      <c r="D1229" t="s">
        <v>46</v>
      </c>
      <c r="E1229" s="3">
        <v>18</v>
      </c>
      <c r="F1229" s="4">
        <f>'2012-2006Pop'!$D$19</f>
        <v>45300</v>
      </c>
      <c r="G1229" s="3">
        <f t="shared" si="136"/>
        <v>0.22075055187637968</v>
      </c>
    </row>
    <row r="1230" spans="1:8" x14ac:dyDescent="0.3">
      <c r="A1230" s="2" t="s">
        <v>4</v>
      </c>
      <c r="B1230" s="3">
        <v>0</v>
      </c>
      <c r="C1230" s="3">
        <v>2012</v>
      </c>
      <c r="D1230" t="s">
        <v>46</v>
      </c>
      <c r="E1230" s="3">
        <v>18</v>
      </c>
      <c r="F1230" s="4">
        <f>'2012-2006Pop'!$D$19</f>
        <v>45300</v>
      </c>
      <c r="G1230" s="3">
        <f t="shared" si="136"/>
        <v>0</v>
      </c>
    </row>
    <row r="1231" spans="1:8" x14ac:dyDescent="0.3">
      <c r="A1231" s="2" t="s">
        <v>26</v>
      </c>
      <c r="B1231" s="3">
        <v>0</v>
      </c>
      <c r="C1231" s="3">
        <v>2012</v>
      </c>
      <c r="D1231" t="s">
        <v>46</v>
      </c>
      <c r="E1231" s="3">
        <v>18</v>
      </c>
      <c r="F1231" s="4">
        <f>'2012-2006Pop'!$D$19</f>
        <v>45300</v>
      </c>
      <c r="G1231" s="3">
        <f t="shared" si="136"/>
        <v>0</v>
      </c>
    </row>
    <row r="1232" spans="1:8" x14ac:dyDescent="0.3">
      <c r="A1232" s="2" t="s">
        <v>27</v>
      </c>
      <c r="B1232" s="3">
        <v>0</v>
      </c>
      <c r="C1232" s="3">
        <v>2012</v>
      </c>
      <c r="D1232" t="s">
        <v>46</v>
      </c>
      <c r="E1232" s="3">
        <v>18</v>
      </c>
      <c r="F1232" s="4">
        <f>'2012-2006Pop'!$D$19</f>
        <v>45300</v>
      </c>
      <c r="G1232" s="3">
        <f t="shared" si="136"/>
        <v>0</v>
      </c>
    </row>
    <row r="1233" spans="1:8" x14ac:dyDescent="0.3">
      <c r="A1233" s="2" t="s">
        <v>34</v>
      </c>
      <c r="B1233" s="3">
        <v>0</v>
      </c>
      <c r="C1233" s="3">
        <v>2012</v>
      </c>
      <c r="D1233" t="s">
        <v>46</v>
      </c>
      <c r="E1233" s="3">
        <v>18</v>
      </c>
      <c r="F1233" s="4">
        <f>'2012-2006Pop'!$D$19</f>
        <v>45300</v>
      </c>
      <c r="G1233" s="3">
        <f t="shared" si="136"/>
        <v>0</v>
      </c>
    </row>
    <row r="1234" spans="1:8" x14ac:dyDescent="0.3">
      <c r="A1234" s="2" t="s">
        <v>35</v>
      </c>
      <c r="B1234" s="3">
        <v>0</v>
      </c>
      <c r="C1234" s="3">
        <v>2012</v>
      </c>
      <c r="D1234" t="s">
        <v>46</v>
      </c>
      <c r="E1234" s="3">
        <v>18</v>
      </c>
      <c r="F1234" s="4">
        <f>'2012-2006Pop'!$D$19</f>
        <v>45300</v>
      </c>
      <c r="G1234" s="3">
        <f t="shared" si="136"/>
        <v>0</v>
      </c>
    </row>
    <row r="1235" spans="1:8" x14ac:dyDescent="0.3">
      <c r="A1235" s="2" t="s">
        <v>37</v>
      </c>
      <c r="B1235" s="3">
        <v>0</v>
      </c>
      <c r="C1235" s="3">
        <v>2012</v>
      </c>
      <c r="D1235" t="s">
        <v>46</v>
      </c>
      <c r="E1235" s="3">
        <v>18</v>
      </c>
      <c r="F1235" s="4">
        <f>'2012-2006Pop'!$D$19</f>
        <v>45300</v>
      </c>
      <c r="G1235" s="3">
        <f t="shared" si="136"/>
        <v>0</v>
      </c>
    </row>
    <row r="1236" spans="1:8" x14ac:dyDescent="0.3">
      <c r="A1236" s="2" t="s">
        <v>16</v>
      </c>
      <c r="B1236" s="3">
        <v>334</v>
      </c>
      <c r="C1236" s="3">
        <v>2012</v>
      </c>
      <c r="D1236" t="s">
        <v>47</v>
      </c>
      <c r="E1236" s="3">
        <v>19</v>
      </c>
      <c r="F1236" s="4">
        <f>'2012-2006Pop'!$D$20</f>
        <v>44400</v>
      </c>
      <c r="G1236" s="3">
        <f>(B1236/F1236)*10000</f>
        <v>75.22522522522523</v>
      </c>
      <c r="H1236" s="3"/>
    </row>
    <row r="1237" spans="1:8" x14ac:dyDescent="0.3">
      <c r="A1237" s="2" t="s">
        <v>19</v>
      </c>
      <c r="B1237" s="3">
        <v>198</v>
      </c>
      <c r="C1237" s="3">
        <v>2012</v>
      </c>
      <c r="D1237" t="s">
        <v>47</v>
      </c>
      <c r="E1237" s="3">
        <v>19</v>
      </c>
      <c r="F1237" s="4">
        <f>'2012-2006Pop'!$D$20</f>
        <v>44400</v>
      </c>
      <c r="G1237" s="3">
        <f t="shared" ref="G1237:G1242" si="137">(B1237/F1237)*10000</f>
        <v>44.594594594594597</v>
      </c>
      <c r="H1237" s="3"/>
    </row>
    <row r="1238" spans="1:8" x14ac:dyDescent="0.3">
      <c r="A1238" s="2" t="s">
        <v>18</v>
      </c>
      <c r="B1238" s="3">
        <v>95</v>
      </c>
      <c r="C1238" s="3">
        <v>2012</v>
      </c>
      <c r="D1238" t="s">
        <v>47</v>
      </c>
      <c r="E1238" s="3">
        <v>19</v>
      </c>
      <c r="F1238" s="4">
        <f>'2012-2006Pop'!$D$20</f>
        <v>44400</v>
      </c>
      <c r="G1238" s="3">
        <f t="shared" si="137"/>
        <v>21.396396396396394</v>
      </c>
      <c r="H1238" s="3"/>
    </row>
    <row r="1239" spans="1:8" x14ac:dyDescent="0.3">
      <c r="A1239" s="2" t="s">
        <v>13</v>
      </c>
      <c r="B1239" s="3">
        <v>88</v>
      </c>
      <c r="C1239" s="3">
        <v>2012</v>
      </c>
      <c r="D1239" t="s">
        <v>47</v>
      </c>
      <c r="E1239" s="3">
        <v>19</v>
      </c>
      <c r="F1239" s="4">
        <f>'2012-2006Pop'!$D$20</f>
        <v>44400</v>
      </c>
      <c r="G1239" s="3">
        <f t="shared" si="137"/>
        <v>19.81981981981982</v>
      </c>
      <c r="H1239" s="3"/>
    </row>
    <row r="1240" spans="1:8" x14ac:dyDescent="0.3">
      <c r="A1240" s="2" t="s">
        <v>8</v>
      </c>
      <c r="B1240" s="3">
        <v>62</v>
      </c>
      <c r="C1240" s="3">
        <v>2012</v>
      </c>
      <c r="D1240" t="s">
        <v>47</v>
      </c>
      <c r="E1240" s="3">
        <v>19</v>
      </c>
      <c r="F1240" s="4">
        <f>'2012-2006Pop'!$D$20</f>
        <v>44400</v>
      </c>
      <c r="G1240" s="3">
        <f t="shared" si="137"/>
        <v>13.963963963963964</v>
      </c>
      <c r="H1240" s="3"/>
    </row>
    <row r="1241" spans="1:8" x14ac:dyDescent="0.3">
      <c r="A1241" s="2" t="s">
        <v>14</v>
      </c>
      <c r="B1241" s="3">
        <v>42</v>
      </c>
      <c r="C1241" s="3">
        <v>2012</v>
      </c>
      <c r="D1241" t="s">
        <v>47</v>
      </c>
      <c r="E1241" s="3">
        <v>19</v>
      </c>
      <c r="F1241" s="4">
        <f>'2012-2006Pop'!$D$20</f>
        <v>44400</v>
      </c>
      <c r="G1241" s="3">
        <f t="shared" si="137"/>
        <v>9.4594594594594597</v>
      </c>
      <c r="H1241" s="3"/>
    </row>
    <row r="1242" spans="1:8" x14ac:dyDescent="0.3">
      <c r="A1242" s="2" t="s">
        <v>30</v>
      </c>
      <c r="B1242" s="3">
        <v>40</v>
      </c>
      <c r="C1242" s="3">
        <v>2012</v>
      </c>
      <c r="D1242" t="s">
        <v>47</v>
      </c>
      <c r="E1242" s="3">
        <v>19</v>
      </c>
      <c r="F1242" s="4">
        <f>'2012-2006Pop'!$D$20</f>
        <v>44400</v>
      </c>
      <c r="G1242" s="3">
        <f t="shared" si="137"/>
        <v>9.0090090090090094</v>
      </c>
      <c r="H1242" s="3"/>
    </row>
    <row r="1243" spans="1:8" x14ac:dyDescent="0.3">
      <c r="A1243" s="2" t="s">
        <v>22</v>
      </c>
      <c r="B1243" s="3">
        <v>24</v>
      </c>
      <c r="C1243" s="2">
        <v>2011</v>
      </c>
      <c r="D1243" t="s">
        <v>47</v>
      </c>
      <c r="E1243" s="3">
        <v>19</v>
      </c>
      <c r="F1243" s="4">
        <f>'2012-2006Pop'!$C$20</f>
        <v>33405</v>
      </c>
      <c r="G1243" s="5">
        <f t="shared" ref="G1243:G1266" si="138">(B1243/F1243)*10000</f>
        <v>7.1845532105972154</v>
      </c>
    </row>
    <row r="1244" spans="1:8" x14ac:dyDescent="0.3">
      <c r="A1244" s="2" t="s">
        <v>27</v>
      </c>
      <c r="B1244" s="3">
        <v>17</v>
      </c>
      <c r="C1244" s="2">
        <v>2011</v>
      </c>
      <c r="D1244" t="s">
        <v>47</v>
      </c>
      <c r="E1244" s="3">
        <v>19</v>
      </c>
      <c r="F1244" s="4">
        <f>'2012-2006Pop'!$C$20</f>
        <v>33405</v>
      </c>
      <c r="G1244" s="5">
        <f t="shared" si="138"/>
        <v>5.0890585241730282</v>
      </c>
    </row>
    <row r="1245" spans="1:8" x14ac:dyDescent="0.3">
      <c r="A1245" s="2" t="s">
        <v>11</v>
      </c>
      <c r="B1245" s="3">
        <v>15</v>
      </c>
      <c r="C1245" s="2">
        <v>2011</v>
      </c>
      <c r="D1245" t="s">
        <v>47</v>
      </c>
      <c r="E1245" s="3">
        <v>19</v>
      </c>
      <c r="F1245" s="4">
        <f>'2012-2006Pop'!$C$20</f>
        <v>33405</v>
      </c>
      <c r="G1245" s="5">
        <f t="shared" si="138"/>
        <v>4.4903457566232596</v>
      </c>
    </row>
    <row r="1246" spans="1:8" x14ac:dyDescent="0.3">
      <c r="A1246" s="2" t="s">
        <v>15</v>
      </c>
      <c r="B1246" s="3">
        <v>11</v>
      </c>
      <c r="C1246" s="2">
        <v>2011</v>
      </c>
      <c r="D1246" t="s">
        <v>47</v>
      </c>
      <c r="E1246" s="3">
        <v>19</v>
      </c>
      <c r="F1246" s="4">
        <f>'2012-2006Pop'!$C$20</f>
        <v>33405</v>
      </c>
      <c r="G1246" s="5">
        <f t="shared" si="138"/>
        <v>3.2929202215237239</v>
      </c>
    </row>
    <row r="1247" spans="1:8" x14ac:dyDescent="0.3">
      <c r="A1247" s="2" t="s">
        <v>7</v>
      </c>
      <c r="B1247" s="3">
        <v>10</v>
      </c>
      <c r="C1247" s="2">
        <v>2011</v>
      </c>
      <c r="D1247" t="s">
        <v>47</v>
      </c>
      <c r="E1247" s="3">
        <v>19</v>
      </c>
      <c r="F1247" s="4">
        <f>'2012-2006Pop'!$C$20</f>
        <v>33405</v>
      </c>
      <c r="G1247" s="5">
        <f t="shared" si="138"/>
        <v>2.9935638377488401</v>
      </c>
    </row>
    <row r="1248" spans="1:8" x14ac:dyDescent="0.3">
      <c r="A1248" s="2" t="s">
        <v>17</v>
      </c>
      <c r="B1248" s="3">
        <v>8</v>
      </c>
      <c r="C1248" s="2">
        <v>2011</v>
      </c>
      <c r="D1248" t="s">
        <v>47</v>
      </c>
      <c r="E1248" s="3">
        <v>19</v>
      </c>
      <c r="F1248" s="4">
        <f>'2012-2006Pop'!$C$20</f>
        <v>33405</v>
      </c>
      <c r="G1248" s="5">
        <f t="shared" si="138"/>
        <v>2.394851070199072</v>
      </c>
    </row>
    <row r="1249" spans="1:7" x14ac:dyDescent="0.3">
      <c r="A1249" s="2" t="s">
        <v>20</v>
      </c>
      <c r="B1249" s="3">
        <v>6</v>
      </c>
      <c r="C1249" s="2">
        <v>2011</v>
      </c>
      <c r="D1249" t="s">
        <v>47</v>
      </c>
      <c r="E1249" s="3">
        <v>19</v>
      </c>
      <c r="F1249" s="4">
        <f>'2012-2006Pop'!$C$20</f>
        <v>33405</v>
      </c>
      <c r="G1249" s="5">
        <f t="shared" si="138"/>
        <v>1.7961383026493039</v>
      </c>
    </row>
    <row r="1250" spans="1:7" x14ac:dyDescent="0.3">
      <c r="A1250" s="2" t="s">
        <v>24</v>
      </c>
      <c r="B1250" s="3">
        <v>5</v>
      </c>
      <c r="C1250" s="2">
        <v>2011</v>
      </c>
      <c r="D1250" t="s">
        <v>47</v>
      </c>
      <c r="E1250" s="3">
        <v>19</v>
      </c>
      <c r="F1250" s="4">
        <f>'2012-2006Pop'!$C$20</f>
        <v>33405</v>
      </c>
      <c r="G1250" s="5">
        <f t="shared" si="138"/>
        <v>1.49678191887442</v>
      </c>
    </row>
    <row r="1251" spans="1:7" x14ac:dyDescent="0.3">
      <c r="A1251" s="2" t="s">
        <v>25</v>
      </c>
      <c r="B1251" s="3">
        <v>3</v>
      </c>
      <c r="C1251" s="2">
        <v>2011</v>
      </c>
      <c r="D1251" t="s">
        <v>47</v>
      </c>
      <c r="E1251" s="3">
        <v>19</v>
      </c>
      <c r="F1251" s="4">
        <f>'2012-2006Pop'!$C$20</f>
        <v>33405</v>
      </c>
      <c r="G1251" s="5">
        <f t="shared" si="138"/>
        <v>0.89806915132465193</v>
      </c>
    </row>
    <row r="1252" spans="1:7" x14ac:dyDescent="0.3">
      <c r="A1252" s="2" t="s">
        <v>28</v>
      </c>
      <c r="B1252" s="3">
        <v>3</v>
      </c>
      <c r="C1252" s="2">
        <v>2011</v>
      </c>
      <c r="D1252" t="s">
        <v>47</v>
      </c>
      <c r="E1252" s="3">
        <v>19</v>
      </c>
      <c r="F1252" s="4">
        <f>'2012-2006Pop'!$C$20</f>
        <v>33405</v>
      </c>
      <c r="G1252" s="5">
        <f t="shared" si="138"/>
        <v>0.89806915132465193</v>
      </c>
    </row>
    <row r="1253" spans="1:7" x14ac:dyDescent="0.3">
      <c r="A1253" s="2" t="s">
        <v>31</v>
      </c>
      <c r="B1253" s="3">
        <v>2</v>
      </c>
      <c r="C1253" s="2">
        <v>2011</v>
      </c>
      <c r="D1253" t="s">
        <v>47</v>
      </c>
      <c r="E1253" s="3">
        <v>19</v>
      </c>
      <c r="F1253" s="4">
        <f>'2012-2006Pop'!$C$20</f>
        <v>33405</v>
      </c>
      <c r="G1253" s="5">
        <f t="shared" si="138"/>
        <v>0.59871276754976799</v>
      </c>
    </row>
    <row r="1254" spans="1:7" x14ac:dyDescent="0.3">
      <c r="A1254" s="2" t="s">
        <v>36</v>
      </c>
      <c r="B1254" s="3">
        <v>2</v>
      </c>
      <c r="C1254" s="2">
        <v>2011</v>
      </c>
      <c r="D1254" t="s">
        <v>47</v>
      </c>
      <c r="E1254" s="3">
        <v>19</v>
      </c>
      <c r="F1254" s="4">
        <f>'2012-2006Pop'!$C$20</f>
        <v>33405</v>
      </c>
      <c r="G1254" s="5">
        <f t="shared" si="138"/>
        <v>0.59871276754976799</v>
      </c>
    </row>
    <row r="1255" spans="1:7" x14ac:dyDescent="0.3">
      <c r="A1255" s="2" t="s">
        <v>9</v>
      </c>
      <c r="B1255" s="3">
        <v>1</v>
      </c>
      <c r="C1255" s="2">
        <v>2011</v>
      </c>
      <c r="D1255" t="s">
        <v>47</v>
      </c>
      <c r="E1255" s="3">
        <v>19</v>
      </c>
      <c r="F1255" s="4">
        <f>'2012-2006Pop'!$C$20</f>
        <v>33405</v>
      </c>
      <c r="G1255" s="5">
        <f t="shared" si="138"/>
        <v>0.29935638377488399</v>
      </c>
    </row>
    <row r="1256" spans="1:7" x14ac:dyDescent="0.3">
      <c r="A1256" s="2" t="s">
        <v>10</v>
      </c>
      <c r="B1256" s="3">
        <v>1</v>
      </c>
      <c r="C1256" s="2">
        <v>2011</v>
      </c>
      <c r="D1256" t="s">
        <v>47</v>
      </c>
      <c r="E1256" s="3">
        <v>19</v>
      </c>
      <c r="F1256" s="4">
        <f>'2012-2006Pop'!$C$20</f>
        <v>33405</v>
      </c>
      <c r="G1256" s="5">
        <f t="shared" si="138"/>
        <v>0.29935638377488399</v>
      </c>
    </row>
    <row r="1257" spans="1:7" x14ac:dyDescent="0.3">
      <c r="A1257" s="2" t="s">
        <v>21</v>
      </c>
      <c r="B1257" s="3">
        <v>1</v>
      </c>
      <c r="C1257" s="2">
        <v>2011</v>
      </c>
      <c r="D1257" t="s">
        <v>47</v>
      </c>
      <c r="E1257" s="3">
        <v>19</v>
      </c>
      <c r="F1257" s="4">
        <f>'2012-2006Pop'!$C$20</f>
        <v>33405</v>
      </c>
      <c r="G1257" s="5">
        <f t="shared" si="138"/>
        <v>0.29935638377488399</v>
      </c>
    </row>
    <row r="1258" spans="1:7" x14ac:dyDescent="0.3">
      <c r="A1258" s="2" t="s">
        <v>4</v>
      </c>
      <c r="B1258" s="3">
        <v>0</v>
      </c>
      <c r="C1258" s="2">
        <v>2011</v>
      </c>
      <c r="D1258" t="s">
        <v>47</v>
      </c>
      <c r="E1258" s="3">
        <v>19</v>
      </c>
      <c r="F1258" s="4">
        <f>'2012-2006Pop'!$C$20</f>
        <v>33405</v>
      </c>
      <c r="G1258" s="5">
        <f t="shared" si="138"/>
        <v>0</v>
      </c>
    </row>
    <row r="1259" spans="1:7" x14ac:dyDescent="0.3">
      <c r="A1259" s="2" t="s">
        <v>6</v>
      </c>
      <c r="B1259" s="3">
        <v>0</v>
      </c>
      <c r="C1259" s="2">
        <v>2011</v>
      </c>
      <c r="D1259" t="s">
        <v>47</v>
      </c>
      <c r="E1259" s="3">
        <v>19</v>
      </c>
      <c r="F1259" s="4">
        <f>'2012-2006Pop'!$C$20</f>
        <v>33405</v>
      </c>
      <c r="G1259" s="5">
        <f t="shared" si="138"/>
        <v>0</v>
      </c>
    </row>
    <row r="1260" spans="1:7" x14ac:dyDescent="0.3">
      <c r="A1260" s="2" t="s">
        <v>23</v>
      </c>
      <c r="B1260" s="3">
        <v>0</v>
      </c>
      <c r="C1260" s="2">
        <v>2011</v>
      </c>
      <c r="D1260" t="s">
        <v>47</v>
      </c>
      <c r="E1260" s="3">
        <v>19</v>
      </c>
      <c r="F1260" s="4">
        <f>'2012-2006Pop'!$C$20</f>
        <v>33405</v>
      </c>
      <c r="G1260" s="5">
        <f t="shared" si="138"/>
        <v>0</v>
      </c>
    </row>
    <row r="1261" spans="1:7" x14ac:dyDescent="0.3">
      <c r="A1261" s="2" t="s">
        <v>26</v>
      </c>
      <c r="B1261" s="3">
        <v>0</v>
      </c>
      <c r="C1261" s="2">
        <v>2011</v>
      </c>
      <c r="D1261" t="s">
        <v>47</v>
      </c>
      <c r="E1261" s="3">
        <v>19</v>
      </c>
      <c r="F1261" s="4">
        <f>'2012-2006Pop'!$C$20</f>
        <v>33405</v>
      </c>
      <c r="G1261" s="5">
        <f t="shared" si="138"/>
        <v>0</v>
      </c>
    </row>
    <row r="1262" spans="1:7" x14ac:dyDescent="0.3">
      <c r="A1262" s="2" t="s">
        <v>27</v>
      </c>
      <c r="B1262" s="3">
        <v>0</v>
      </c>
      <c r="C1262" s="2">
        <v>2011</v>
      </c>
      <c r="D1262" t="s">
        <v>47</v>
      </c>
      <c r="E1262" s="3">
        <v>19</v>
      </c>
      <c r="F1262" s="4">
        <f>'2012-2006Pop'!$C$20</f>
        <v>33405</v>
      </c>
      <c r="G1262" s="5">
        <f t="shared" si="138"/>
        <v>0</v>
      </c>
    </row>
    <row r="1263" spans="1:7" x14ac:dyDescent="0.3">
      <c r="A1263" s="2" t="s">
        <v>33</v>
      </c>
      <c r="B1263" s="3">
        <v>0</v>
      </c>
      <c r="C1263" s="2">
        <v>2011</v>
      </c>
      <c r="D1263" t="s">
        <v>47</v>
      </c>
      <c r="E1263" s="3">
        <v>19</v>
      </c>
      <c r="F1263" s="4">
        <f>'2012-2006Pop'!$C$20</f>
        <v>33405</v>
      </c>
      <c r="G1263" s="5">
        <f t="shared" si="138"/>
        <v>0</v>
      </c>
    </row>
    <row r="1264" spans="1:7" x14ac:dyDescent="0.3">
      <c r="A1264" s="2" t="s">
        <v>34</v>
      </c>
      <c r="B1264" s="3">
        <v>0</v>
      </c>
      <c r="C1264" s="2">
        <v>2011</v>
      </c>
      <c r="D1264" t="s">
        <v>47</v>
      </c>
      <c r="E1264" s="3">
        <v>19</v>
      </c>
      <c r="F1264" s="4">
        <f>'2012-2006Pop'!$C$20</f>
        <v>33405</v>
      </c>
      <c r="G1264" s="5">
        <f t="shared" si="138"/>
        <v>0</v>
      </c>
    </row>
    <row r="1265" spans="1:7" x14ac:dyDescent="0.3">
      <c r="A1265" s="2" t="s">
        <v>35</v>
      </c>
      <c r="B1265" s="3">
        <v>0</v>
      </c>
      <c r="C1265" s="2">
        <v>2011</v>
      </c>
      <c r="D1265" t="s">
        <v>47</v>
      </c>
      <c r="E1265" s="3">
        <v>19</v>
      </c>
      <c r="F1265" s="4">
        <f>'2012-2006Pop'!$C$20</f>
        <v>33405</v>
      </c>
      <c r="G1265" s="5">
        <f t="shared" si="138"/>
        <v>0</v>
      </c>
    </row>
    <row r="1266" spans="1:7" x14ac:dyDescent="0.3">
      <c r="A1266" s="2" t="s">
        <v>37</v>
      </c>
      <c r="B1266" s="3">
        <v>0</v>
      </c>
      <c r="C1266" s="2">
        <v>2011</v>
      </c>
      <c r="D1266" t="s">
        <v>47</v>
      </c>
      <c r="E1266" s="3">
        <v>19</v>
      </c>
      <c r="F1266" s="4">
        <f>'2012-2006Pop'!$C$20</f>
        <v>33405</v>
      </c>
      <c r="G1266" s="5">
        <f t="shared" si="138"/>
        <v>0</v>
      </c>
    </row>
    <row r="1267" spans="1:7" x14ac:dyDescent="0.3">
      <c r="A1267" s="2" t="s">
        <v>16</v>
      </c>
      <c r="B1267" s="3">
        <v>159</v>
      </c>
      <c r="C1267" s="2">
        <v>2011</v>
      </c>
      <c r="D1267" t="s">
        <v>49</v>
      </c>
      <c r="E1267" s="3">
        <v>20</v>
      </c>
      <c r="F1267" s="4">
        <f>'2012-2006Pop'!$C$21</f>
        <v>22695</v>
      </c>
      <c r="G1267" s="9">
        <f>(B1267/F1267)*10000</f>
        <v>70.059484467944486</v>
      </c>
    </row>
    <row r="1268" spans="1:7" x14ac:dyDescent="0.3">
      <c r="A1268" s="2" t="s">
        <v>19</v>
      </c>
      <c r="B1268" s="3">
        <v>107</v>
      </c>
      <c r="C1268" s="2">
        <v>2011</v>
      </c>
      <c r="D1268" t="s">
        <v>49</v>
      </c>
      <c r="E1268" s="3">
        <v>20</v>
      </c>
      <c r="F1268" s="4">
        <f>'2012-2006Pop'!$C$21</f>
        <v>22695</v>
      </c>
      <c r="G1268" s="9">
        <f t="shared" ref="G1268:G1300" si="139">(B1268/F1268)*10000</f>
        <v>47.146948667107296</v>
      </c>
    </row>
    <row r="1269" spans="1:7" x14ac:dyDescent="0.3">
      <c r="A1269" s="2" t="s">
        <v>13</v>
      </c>
      <c r="B1269" s="3">
        <v>73</v>
      </c>
      <c r="C1269" s="2">
        <v>2011</v>
      </c>
      <c r="D1269" t="s">
        <v>49</v>
      </c>
      <c r="E1269" s="3">
        <v>20</v>
      </c>
      <c r="F1269" s="4">
        <f>'2012-2006Pop'!$C$21</f>
        <v>22695</v>
      </c>
      <c r="G1269" s="9">
        <f t="shared" si="139"/>
        <v>32.165675258867594</v>
      </c>
    </row>
    <row r="1270" spans="1:7" x14ac:dyDescent="0.3">
      <c r="A1270" s="2" t="s">
        <v>8</v>
      </c>
      <c r="B1270" s="3">
        <v>38</v>
      </c>
      <c r="C1270" s="2">
        <v>2011</v>
      </c>
      <c r="D1270" t="s">
        <v>49</v>
      </c>
      <c r="E1270" s="3">
        <v>20</v>
      </c>
      <c r="F1270" s="4">
        <f>'2012-2006Pop'!$C$21</f>
        <v>22695</v>
      </c>
      <c r="G1270" s="9">
        <f t="shared" si="139"/>
        <v>16.743776162150255</v>
      </c>
    </row>
    <row r="1271" spans="1:7" x14ac:dyDescent="0.3">
      <c r="A1271" s="2" t="s">
        <v>14</v>
      </c>
      <c r="B1271" s="3">
        <v>34</v>
      </c>
      <c r="C1271" s="2">
        <v>2011</v>
      </c>
      <c r="D1271" t="s">
        <v>49</v>
      </c>
      <c r="E1271" s="3">
        <v>20</v>
      </c>
      <c r="F1271" s="4">
        <f>'2012-2006Pop'!$C$21</f>
        <v>22695</v>
      </c>
      <c r="G1271" s="9">
        <f t="shared" si="139"/>
        <v>14.981273408239701</v>
      </c>
    </row>
    <row r="1272" spans="1:7" x14ac:dyDescent="0.3">
      <c r="A1272" s="2" t="s">
        <v>32</v>
      </c>
      <c r="B1272" s="3">
        <v>26</v>
      </c>
      <c r="C1272" s="2">
        <v>2011</v>
      </c>
      <c r="D1272" t="s">
        <v>49</v>
      </c>
      <c r="E1272" s="3">
        <v>20</v>
      </c>
      <c r="F1272" s="4">
        <f>'2012-2006Pop'!$C$21</f>
        <v>22695</v>
      </c>
      <c r="G1272" s="9">
        <f t="shared" si="139"/>
        <v>11.456267900418595</v>
      </c>
    </row>
    <row r="1273" spans="1:7" x14ac:dyDescent="0.3">
      <c r="A1273" s="2" t="s">
        <v>18</v>
      </c>
      <c r="B1273" s="3">
        <v>24</v>
      </c>
      <c r="C1273" s="2">
        <v>2011</v>
      </c>
      <c r="D1273" t="s">
        <v>49</v>
      </c>
      <c r="E1273" s="3">
        <v>20</v>
      </c>
      <c r="F1273" s="4">
        <f>'2012-2006Pop'!$C$21</f>
        <v>22695</v>
      </c>
      <c r="G1273" s="9">
        <f t="shared" si="139"/>
        <v>10.575016523463319</v>
      </c>
    </row>
    <row r="1274" spans="1:7" x14ac:dyDescent="0.3">
      <c r="A1274" s="2" t="s">
        <v>29</v>
      </c>
      <c r="B1274" s="3">
        <v>22</v>
      </c>
      <c r="C1274" s="2">
        <v>2011</v>
      </c>
      <c r="D1274" t="s">
        <v>49</v>
      </c>
      <c r="E1274" s="3">
        <v>20</v>
      </c>
      <c r="F1274" s="4">
        <f>'2012-2006Pop'!$C$21</f>
        <v>22695</v>
      </c>
      <c r="G1274" s="9">
        <f t="shared" si="139"/>
        <v>9.6937651465080421</v>
      </c>
    </row>
    <row r="1275" spans="1:7" x14ac:dyDescent="0.3">
      <c r="A1275" s="2" t="s">
        <v>30</v>
      </c>
      <c r="B1275" s="3">
        <v>16</v>
      </c>
      <c r="C1275" s="2">
        <v>2011</v>
      </c>
      <c r="D1275" t="s">
        <v>49</v>
      </c>
      <c r="E1275" s="3">
        <v>20</v>
      </c>
      <c r="F1275" s="4">
        <f>'2012-2006Pop'!$C$21</f>
        <v>22695</v>
      </c>
      <c r="G1275" s="9">
        <f t="shared" si="139"/>
        <v>7.0500110156422124</v>
      </c>
    </row>
    <row r="1276" spans="1:7" x14ac:dyDescent="0.3">
      <c r="A1276" s="2" t="s">
        <v>27</v>
      </c>
      <c r="B1276" s="3">
        <v>12</v>
      </c>
      <c r="C1276" s="2">
        <v>2011</v>
      </c>
      <c r="D1276" t="s">
        <v>49</v>
      </c>
      <c r="E1276" s="3">
        <v>20</v>
      </c>
      <c r="F1276" s="4">
        <f>'2012-2006Pop'!$C$21</f>
        <v>22695</v>
      </c>
      <c r="G1276" s="9">
        <f t="shared" si="139"/>
        <v>5.2875082617316593</v>
      </c>
    </row>
    <row r="1277" spans="1:7" x14ac:dyDescent="0.3">
      <c r="A1277" s="2" t="s">
        <v>12</v>
      </c>
      <c r="B1277" s="3">
        <v>9</v>
      </c>
      <c r="C1277" s="2">
        <v>2011</v>
      </c>
      <c r="D1277" t="s">
        <v>49</v>
      </c>
      <c r="E1277" s="3">
        <v>20</v>
      </c>
      <c r="F1277" s="4">
        <f>'2012-2006Pop'!$C$21</f>
        <v>22695</v>
      </c>
      <c r="G1277" s="9">
        <f t="shared" si="139"/>
        <v>3.9656311962987441</v>
      </c>
    </row>
    <row r="1278" spans="1:7" x14ac:dyDescent="0.3">
      <c r="A1278" s="2" t="s">
        <v>11</v>
      </c>
      <c r="B1278" s="3">
        <v>8</v>
      </c>
      <c r="C1278" s="2">
        <v>2011</v>
      </c>
      <c r="D1278" t="s">
        <v>49</v>
      </c>
      <c r="E1278" s="3">
        <v>20</v>
      </c>
      <c r="F1278" s="4">
        <f>'2012-2006Pop'!$C$21</f>
        <v>22695</v>
      </c>
      <c r="G1278" s="9">
        <f t="shared" si="139"/>
        <v>3.5250055078211062</v>
      </c>
    </row>
    <row r="1279" spans="1:7" x14ac:dyDescent="0.3">
      <c r="A1279" s="2" t="s">
        <v>15</v>
      </c>
      <c r="B1279" s="3">
        <v>8</v>
      </c>
      <c r="C1279" s="2">
        <v>2011</v>
      </c>
      <c r="D1279" t="s">
        <v>49</v>
      </c>
      <c r="E1279" s="3">
        <v>20</v>
      </c>
      <c r="F1279" s="4">
        <f>'2012-2006Pop'!$C$21</f>
        <v>22695</v>
      </c>
      <c r="G1279" s="9">
        <f t="shared" si="139"/>
        <v>3.5250055078211062</v>
      </c>
    </row>
    <row r="1280" spans="1:7" x14ac:dyDescent="0.3">
      <c r="A1280" s="2" t="s">
        <v>20</v>
      </c>
      <c r="B1280" s="3">
        <v>5</v>
      </c>
      <c r="C1280" s="2">
        <v>2011</v>
      </c>
      <c r="D1280" t="s">
        <v>49</v>
      </c>
      <c r="E1280" s="3">
        <v>20</v>
      </c>
      <c r="F1280" s="4">
        <f>'2012-2006Pop'!$C$21</f>
        <v>22695</v>
      </c>
      <c r="G1280" s="9">
        <f t="shared" si="139"/>
        <v>2.2031284423881909</v>
      </c>
    </row>
    <row r="1281" spans="1:7" x14ac:dyDescent="0.3">
      <c r="A1281" s="2" t="s">
        <v>21</v>
      </c>
      <c r="B1281" s="3">
        <v>5</v>
      </c>
      <c r="C1281" s="2">
        <v>2011</v>
      </c>
      <c r="D1281" t="s">
        <v>49</v>
      </c>
      <c r="E1281" s="3">
        <v>20</v>
      </c>
      <c r="F1281" s="4">
        <f>'2012-2006Pop'!$C$21</f>
        <v>22695</v>
      </c>
      <c r="G1281" s="9">
        <f t="shared" si="139"/>
        <v>2.2031284423881909</v>
      </c>
    </row>
    <row r="1282" spans="1:7" x14ac:dyDescent="0.3">
      <c r="A1282" s="2" t="s">
        <v>17</v>
      </c>
      <c r="B1282" s="3">
        <v>4</v>
      </c>
      <c r="C1282" s="2">
        <v>2011</v>
      </c>
      <c r="D1282" t="s">
        <v>49</v>
      </c>
      <c r="E1282" s="3">
        <v>20</v>
      </c>
      <c r="F1282" s="4">
        <f>'2012-2006Pop'!$C$21</f>
        <v>22695</v>
      </c>
      <c r="G1282" s="9">
        <f t="shared" si="139"/>
        <v>1.7625027539105531</v>
      </c>
    </row>
    <row r="1283" spans="1:7" x14ac:dyDescent="0.3">
      <c r="A1283" s="2" t="s">
        <v>22</v>
      </c>
      <c r="B1283" s="3">
        <v>4</v>
      </c>
      <c r="C1283" s="2">
        <v>2011</v>
      </c>
      <c r="D1283" t="s">
        <v>49</v>
      </c>
      <c r="E1283" s="3">
        <v>20</v>
      </c>
      <c r="F1283" s="4">
        <f>'2012-2006Pop'!$C$21</f>
        <v>22695</v>
      </c>
      <c r="G1283" s="9">
        <f t="shared" si="139"/>
        <v>1.7625027539105531</v>
      </c>
    </row>
    <row r="1284" spans="1:7" x14ac:dyDescent="0.3">
      <c r="A1284" s="2" t="s">
        <v>28</v>
      </c>
      <c r="B1284" s="3">
        <v>4</v>
      </c>
      <c r="C1284" s="2">
        <v>2011</v>
      </c>
      <c r="D1284" t="s">
        <v>49</v>
      </c>
      <c r="E1284" s="3">
        <v>20</v>
      </c>
      <c r="F1284" s="4">
        <f>'2012-2006Pop'!$C$21</f>
        <v>22695</v>
      </c>
      <c r="G1284" s="9">
        <f t="shared" si="139"/>
        <v>1.7625027539105531</v>
      </c>
    </row>
    <row r="1285" spans="1:7" x14ac:dyDescent="0.3">
      <c r="A1285" s="2" t="s">
        <v>4</v>
      </c>
      <c r="B1285" s="3">
        <v>1</v>
      </c>
      <c r="C1285" s="2">
        <v>2011</v>
      </c>
      <c r="D1285" t="s">
        <v>49</v>
      </c>
      <c r="E1285" s="3">
        <v>20</v>
      </c>
      <c r="F1285" s="4">
        <f>'2012-2006Pop'!$C$21</f>
        <v>22695</v>
      </c>
      <c r="G1285" s="9">
        <f t="shared" si="139"/>
        <v>0.44062568847763828</v>
      </c>
    </row>
    <row r="1286" spans="1:7" x14ac:dyDescent="0.3">
      <c r="A1286" s="2" t="s">
        <v>9</v>
      </c>
      <c r="B1286" s="3">
        <v>1</v>
      </c>
      <c r="C1286" s="2">
        <v>2011</v>
      </c>
      <c r="D1286" t="s">
        <v>49</v>
      </c>
      <c r="E1286" s="3">
        <v>20</v>
      </c>
      <c r="F1286" s="4">
        <f>'2012-2006Pop'!$C$21</f>
        <v>22695</v>
      </c>
      <c r="G1286" s="9">
        <f t="shared" si="139"/>
        <v>0.44062568847763828</v>
      </c>
    </row>
    <row r="1287" spans="1:7" x14ac:dyDescent="0.3">
      <c r="A1287" s="2" t="s">
        <v>10</v>
      </c>
      <c r="B1287" s="3">
        <v>1</v>
      </c>
      <c r="C1287" s="2">
        <v>2011</v>
      </c>
      <c r="D1287" t="s">
        <v>49</v>
      </c>
      <c r="E1287" s="3">
        <v>20</v>
      </c>
      <c r="F1287" s="4">
        <f>'2012-2006Pop'!$C$21</f>
        <v>22695</v>
      </c>
      <c r="G1287" s="9">
        <f t="shared" si="139"/>
        <v>0.44062568847763828</v>
      </c>
    </row>
    <row r="1288" spans="1:7" x14ac:dyDescent="0.3">
      <c r="A1288" s="2" t="s">
        <v>25</v>
      </c>
      <c r="B1288" s="3">
        <v>1</v>
      </c>
      <c r="C1288" s="2">
        <v>2011</v>
      </c>
      <c r="D1288" t="s">
        <v>49</v>
      </c>
      <c r="E1288" s="3">
        <v>20</v>
      </c>
      <c r="F1288" s="4">
        <f>'2012-2006Pop'!$C$21</f>
        <v>22695</v>
      </c>
      <c r="G1288" s="9">
        <f t="shared" si="139"/>
        <v>0.44062568847763828</v>
      </c>
    </row>
    <row r="1289" spans="1:7" x14ac:dyDescent="0.3">
      <c r="A1289" s="2" t="s">
        <v>31</v>
      </c>
      <c r="B1289" s="3">
        <v>1</v>
      </c>
      <c r="C1289" s="2">
        <v>2011</v>
      </c>
      <c r="D1289" t="s">
        <v>49</v>
      </c>
      <c r="E1289" s="3">
        <v>20</v>
      </c>
      <c r="F1289" s="4">
        <f>'2012-2006Pop'!$C$21</f>
        <v>22695</v>
      </c>
      <c r="G1289" s="9">
        <f t="shared" si="139"/>
        <v>0.44062568847763828</v>
      </c>
    </row>
    <row r="1290" spans="1:7" x14ac:dyDescent="0.3">
      <c r="A1290" s="2" t="s">
        <v>33</v>
      </c>
      <c r="B1290" s="3">
        <v>1</v>
      </c>
      <c r="C1290" s="2">
        <v>2011</v>
      </c>
      <c r="D1290" t="s">
        <v>49</v>
      </c>
      <c r="E1290" s="3">
        <v>20</v>
      </c>
      <c r="F1290" s="4">
        <f>'2012-2006Pop'!$C$21</f>
        <v>22695</v>
      </c>
      <c r="G1290" s="9">
        <f t="shared" si="139"/>
        <v>0.44062568847763828</v>
      </c>
    </row>
    <row r="1291" spans="1:7" x14ac:dyDescent="0.3">
      <c r="A1291" s="2" t="s">
        <v>6</v>
      </c>
      <c r="B1291" s="3">
        <v>0</v>
      </c>
      <c r="C1291" s="2">
        <v>2011</v>
      </c>
      <c r="D1291" t="s">
        <v>49</v>
      </c>
      <c r="E1291" s="3">
        <v>20</v>
      </c>
      <c r="F1291" s="4">
        <f>'2012-2006Pop'!$C$21</f>
        <v>22695</v>
      </c>
      <c r="G1291" s="9">
        <f t="shared" si="139"/>
        <v>0</v>
      </c>
    </row>
    <row r="1292" spans="1:7" x14ac:dyDescent="0.3">
      <c r="A1292" s="2" t="s">
        <v>7</v>
      </c>
      <c r="B1292" s="3">
        <v>0</v>
      </c>
      <c r="C1292" s="2">
        <v>2011</v>
      </c>
      <c r="D1292" t="s">
        <v>49</v>
      </c>
      <c r="E1292" s="3">
        <v>20</v>
      </c>
      <c r="F1292" s="4">
        <f>'2012-2006Pop'!$C$21</f>
        <v>22695</v>
      </c>
      <c r="G1292" s="9">
        <f t="shared" si="139"/>
        <v>0</v>
      </c>
    </row>
    <row r="1293" spans="1:7" x14ac:dyDescent="0.3">
      <c r="A1293" s="2" t="s">
        <v>23</v>
      </c>
      <c r="B1293" s="3">
        <v>0</v>
      </c>
      <c r="C1293" s="2">
        <v>2011</v>
      </c>
      <c r="D1293" t="s">
        <v>49</v>
      </c>
      <c r="E1293" s="3">
        <v>20</v>
      </c>
      <c r="F1293" s="4">
        <f>'2012-2006Pop'!$C$21</f>
        <v>22695</v>
      </c>
      <c r="G1293" s="9">
        <f t="shared" si="139"/>
        <v>0</v>
      </c>
    </row>
    <row r="1294" spans="1:7" x14ac:dyDescent="0.3">
      <c r="A1294" s="2" t="s">
        <v>24</v>
      </c>
      <c r="B1294" s="3">
        <v>0</v>
      </c>
      <c r="C1294" s="2">
        <v>2011</v>
      </c>
      <c r="D1294" t="s">
        <v>49</v>
      </c>
      <c r="E1294" s="3">
        <v>20</v>
      </c>
      <c r="F1294" s="4">
        <f>'2012-2006Pop'!$C$21</f>
        <v>22695</v>
      </c>
      <c r="G1294" s="9">
        <f t="shared" si="139"/>
        <v>0</v>
      </c>
    </row>
    <row r="1295" spans="1:7" x14ac:dyDescent="0.3">
      <c r="A1295" s="2" t="s">
        <v>26</v>
      </c>
      <c r="B1295" s="3">
        <v>0</v>
      </c>
      <c r="C1295" s="2">
        <v>2011</v>
      </c>
      <c r="D1295" t="s">
        <v>49</v>
      </c>
      <c r="E1295" s="3">
        <v>20</v>
      </c>
      <c r="F1295" s="4">
        <f>'2012-2006Pop'!$C$21</f>
        <v>22695</v>
      </c>
      <c r="G1295" s="9">
        <f t="shared" si="139"/>
        <v>0</v>
      </c>
    </row>
    <row r="1296" spans="1:7" x14ac:dyDescent="0.3">
      <c r="A1296" s="2" t="s">
        <v>27</v>
      </c>
      <c r="B1296" s="3">
        <v>0</v>
      </c>
      <c r="C1296" s="2">
        <v>2011</v>
      </c>
      <c r="D1296" t="s">
        <v>49</v>
      </c>
      <c r="E1296" s="3">
        <v>20</v>
      </c>
      <c r="F1296" s="4">
        <f>'2012-2006Pop'!$C$21</f>
        <v>22695</v>
      </c>
      <c r="G1296" s="9">
        <f t="shared" si="139"/>
        <v>0</v>
      </c>
    </row>
    <row r="1297" spans="1:7" x14ac:dyDescent="0.3">
      <c r="A1297" s="2" t="s">
        <v>34</v>
      </c>
      <c r="B1297" s="3">
        <v>0</v>
      </c>
      <c r="C1297" s="2">
        <v>2011</v>
      </c>
      <c r="D1297" t="s">
        <v>49</v>
      </c>
      <c r="E1297" s="3">
        <v>20</v>
      </c>
      <c r="F1297" s="4">
        <f>'2012-2006Pop'!$C$21</f>
        <v>22695</v>
      </c>
      <c r="G1297" s="9">
        <f t="shared" si="139"/>
        <v>0</v>
      </c>
    </row>
    <row r="1298" spans="1:7" x14ac:dyDescent="0.3">
      <c r="A1298" s="2" t="s">
        <v>35</v>
      </c>
      <c r="B1298" s="3">
        <v>0</v>
      </c>
      <c r="C1298" s="2">
        <v>2011</v>
      </c>
      <c r="D1298" t="s">
        <v>49</v>
      </c>
      <c r="E1298" s="3">
        <v>20</v>
      </c>
      <c r="F1298" s="4">
        <f>'2012-2006Pop'!$C$21</f>
        <v>22695</v>
      </c>
      <c r="G1298" s="9">
        <f t="shared" si="139"/>
        <v>0</v>
      </c>
    </row>
    <row r="1299" spans="1:7" x14ac:dyDescent="0.3">
      <c r="A1299" s="2" t="s">
        <v>36</v>
      </c>
      <c r="B1299" s="3">
        <v>0</v>
      </c>
      <c r="C1299" s="2">
        <v>2011</v>
      </c>
      <c r="D1299" t="s">
        <v>49</v>
      </c>
      <c r="E1299" s="3">
        <v>20</v>
      </c>
      <c r="F1299" s="4">
        <f>'2012-2006Pop'!$C$21</f>
        <v>22695</v>
      </c>
      <c r="G1299" s="9">
        <f t="shared" si="139"/>
        <v>0</v>
      </c>
    </row>
    <row r="1300" spans="1:7" x14ac:dyDescent="0.3">
      <c r="A1300" s="2" t="s">
        <v>37</v>
      </c>
      <c r="B1300" s="3">
        <v>0</v>
      </c>
      <c r="C1300" s="2">
        <v>2011</v>
      </c>
      <c r="D1300" t="s">
        <v>49</v>
      </c>
      <c r="E1300" s="3">
        <v>20</v>
      </c>
      <c r="F1300" s="4">
        <f>'2012-2006Pop'!$C$21</f>
        <v>22695</v>
      </c>
      <c r="G1300" s="9">
        <f t="shared" si="139"/>
        <v>0</v>
      </c>
    </row>
    <row r="1301" spans="1:7" x14ac:dyDescent="0.3">
      <c r="A1301" s="2" t="s">
        <v>16</v>
      </c>
      <c r="B1301" s="3">
        <v>198</v>
      </c>
      <c r="C1301" s="2">
        <v>2011</v>
      </c>
      <c r="D1301" t="s">
        <v>50</v>
      </c>
      <c r="E1301" s="3">
        <v>21</v>
      </c>
      <c r="F1301" s="4">
        <f>'2012-2006Pop'!$C$22</f>
        <v>23535</v>
      </c>
      <c r="G1301" s="5">
        <f>(B1301/F1301)*10000</f>
        <v>84.130019120458883</v>
      </c>
    </row>
    <row r="1302" spans="1:7" x14ac:dyDescent="0.3">
      <c r="A1302" s="2" t="s">
        <v>19</v>
      </c>
      <c r="B1302" s="3">
        <v>103</v>
      </c>
      <c r="C1302" s="2">
        <v>2011</v>
      </c>
      <c r="D1302" t="s">
        <v>50</v>
      </c>
      <c r="E1302" s="3">
        <v>21</v>
      </c>
      <c r="F1302" s="4">
        <f>'2012-2006Pop'!$C$22</f>
        <v>23535</v>
      </c>
      <c r="G1302" s="5">
        <f t="shared" ref="G1302:G1334" si="140">(B1302/F1302)*10000</f>
        <v>43.764605906097302</v>
      </c>
    </row>
    <row r="1303" spans="1:7" x14ac:dyDescent="0.3">
      <c r="A1303" s="2" t="s">
        <v>13</v>
      </c>
      <c r="B1303" s="3">
        <v>71</v>
      </c>
      <c r="C1303" s="2">
        <v>2011</v>
      </c>
      <c r="D1303" t="s">
        <v>50</v>
      </c>
      <c r="E1303" s="3">
        <v>21</v>
      </c>
      <c r="F1303" s="4">
        <f>'2012-2006Pop'!$C$22</f>
        <v>23535</v>
      </c>
      <c r="G1303" s="5">
        <f t="shared" si="140"/>
        <v>30.167835139154452</v>
      </c>
    </row>
    <row r="1304" spans="1:7" x14ac:dyDescent="0.3">
      <c r="A1304" s="2" t="s">
        <v>8</v>
      </c>
      <c r="B1304" s="3">
        <v>42</v>
      </c>
      <c r="C1304" s="2">
        <v>2011</v>
      </c>
      <c r="D1304" t="s">
        <v>50</v>
      </c>
      <c r="E1304" s="3">
        <v>21</v>
      </c>
      <c r="F1304" s="4">
        <f>'2012-2006Pop'!$C$22</f>
        <v>23535</v>
      </c>
      <c r="G1304" s="5">
        <f t="shared" si="140"/>
        <v>17.845761631612493</v>
      </c>
    </row>
    <row r="1305" spans="1:7" x14ac:dyDescent="0.3">
      <c r="A1305" s="2" t="s">
        <v>32</v>
      </c>
      <c r="B1305" s="3">
        <v>35</v>
      </c>
      <c r="C1305" s="2">
        <v>2011</v>
      </c>
      <c r="D1305" t="s">
        <v>50</v>
      </c>
      <c r="E1305" s="3">
        <v>21</v>
      </c>
      <c r="F1305" s="4">
        <f>'2012-2006Pop'!$C$22</f>
        <v>23535</v>
      </c>
      <c r="G1305" s="5">
        <f t="shared" si="140"/>
        <v>14.871468026343743</v>
      </c>
    </row>
    <row r="1306" spans="1:7" x14ac:dyDescent="0.3">
      <c r="A1306" s="2" t="s">
        <v>18</v>
      </c>
      <c r="B1306" s="3">
        <v>29</v>
      </c>
      <c r="C1306" s="2">
        <v>2011</v>
      </c>
      <c r="D1306" t="s">
        <v>50</v>
      </c>
      <c r="E1306" s="3">
        <v>21</v>
      </c>
      <c r="F1306" s="4">
        <f>'2012-2006Pop'!$C$22</f>
        <v>23535</v>
      </c>
      <c r="G1306" s="5">
        <f t="shared" si="140"/>
        <v>12.322073507541958</v>
      </c>
    </row>
    <row r="1307" spans="1:7" x14ac:dyDescent="0.3">
      <c r="A1307" s="2" t="s">
        <v>14</v>
      </c>
      <c r="B1307" s="3">
        <v>21</v>
      </c>
      <c r="C1307" s="2">
        <v>2011</v>
      </c>
      <c r="D1307" t="s">
        <v>50</v>
      </c>
      <c r="E1307" s="3">
        <v>21</v>
      </c>
      <c r="F1307" s="4">
        <f>'2012-2006Pop'!$C$22</f>
        <v>23535</v>
      </c>
      <c r="G1307" s="5">
        <f t="shared" si="140"/>
        <v>8.9228808158062467</v>
      </c>
    </row>
    <row r="1308" spans="1:7" x14ac:dyDescent="0.3">
      <c r="A1308" s="2" t="s">
        <v>29</v>
      </c>
      <c r="B1308" s="3">
        <v>20</v>
      </c>
      <c r="C1308" s="2">
        <v>2011</v>
      </c>
      <c r="D1308" t="s">
        <v>50</v>
      </c>
      <c r="E1308" s="3">
        <v>21</v>
      </c>
      <c r="F1308" s="4">
        <f>'2012-2006Pop'!$C$22</f>
        <v>23535</v>
      </c>
      <c r="G1308" s="5">
        <f t="shared" si="140"/>
        <v>8.4979817293392816</v>
      </c>
    </row>
    <row r="1309" spans="1:7" x14ac:dyDescent="0.3">
      <c r="A1309" s="2" t="s">
        <v>30</v>
      </c>
      <c r="B1309" s="3">
        <v>19</v>
      </c>
      <c r="C1309" s="2">
        <v>2011</v>
      </c>
      <c r="D1309" t="s">
        <v>50</v>
      </c>
      <c r="E1309" s="3">
        <v>21</v>
      </c>
      <c r="F1309" s="4">
        <f>'2012-2006Pop'!$C$22</f>
        <v>23535</v>
      </c>
      <c r="G1309" s="5">
        <f t="shared" si="140"/>
        <v>8.0730826428723184</v>
      </c>
    </row>
    <row r="1310" spans="1:7" x14ac:dyDescent="0.3">
      <c r="A1310" s="2" t="s">
        <v>27</v>
      </c>
      <c r="B1310" s="3">
        <v>18</v>
      </c>
      <c r="C1310" s="2">
        <v>2011</v>
      </c>
      <c r="D1310" t="s">
        <v>50</v>
      </c>
      <c r="E1310" s="3">
        <v>21</v>
      </c>
      <c r="F1310" s="4">
        <f>'2012-2006Pop'!$C$22</f>
        <v>23535</v>
      </c>
      <c r="G1310" s="5">
        <f t="shared" si="140"/>
        <v>7.6481835564053533</v>
      </c>
    </row>
    <row r="1311" spans="1:7" x14ac:dyDescent="0.3">
      <c r="A1311" s="2" t="s">
        <v>22</v>
      </c>
      <c r="B1311" s="3">
        <v>8</v>
      </c>
      <c r="C1311" s="2">
        <v>2011</v>
      </c>
      <c r="D1311" t="s">
        <v>50</v>
      </c>
      <c r="E1311" s="3">
        <v>21</v>
      </c>
      <c r="F1311" s="4">
        <f>'2012-2006Pop'!$C$22</f>
        <v>23535</v>
      </c>
      <c r="G1311" s="5">
        <f t="shared" si="140"/>
        <v>3.3991926917357129</v>
      </c>
    </row>
    <row r="1312" spans="1:7" x14ac:dyDescent="0.3">
      <c r="A1312" s="2" t="s">
        <v>11</v>
      </c>
      <c r="B1312" s="3">
        <v>6</v>
      </c>
      <c r="C1312" s="2">
        <v>2011</v>
      </c>
      <c r="D1312" t="s">
        <v>50</v>
      </c>
      <c r="E1312" s="3">
        <v>21</v>
      </c>
      <c r="F1312" s="4">
        <f>'2012-2006Pop'!$C$22</f>
        <v>23535</v>
      </c>
      <c r="G1312" s="5">
        <f t="shared" si="140"/>
        <v>2.5493945188017846</v>
      </c>
    </row>
    <row r="1313" spans="1:7" x14ac:dyDescent="0.3">
      <c r="A1313" s="2" t="s">
        <v>20</v>
      </c>
      <c r="B1313" s="3">
        <v>6</v>
      </c>
      <c r="C1313" s="2">
        <v>2011</v>
      </c>
      <c r="D1313" t="s">
        <v>50</v>
      </c>
      <c r="E1313" s="3">
        <v>21</v>
      </c>
      <c r="F1313" s="4">
        <f>'2012-2006Pop'!$C$22</f>
        <v>23535</v>
      </c>
      <c r="G1313" s="5">
        <f t="shared" si="140"/>
        <v>2.5493945188017846</v>
      </c>
    </row>
    <row r="1314" spans="1:7" x14ac:dyDescent="0.3">
      <c r="A1314" s="2" t="s">
        <v>12</v>
      </c>
      <c r="B1314" s="3">
        <v>5</v>
      </c>
      <c r="C1314" s="2">
        <v>2011</v>
      </c>
      <c r="D1314" t="s">
        <v>50</v>
      </c>
      <c r="E1314" s="3">
        <v>21</v>
      </c>
      <c r="F1314" s="4">
        <f>'2012-2006Pop'!$C$22</f>
        <v>23535</v>
      </c>
      <c r="G1314" s="5">
        <f t="shared" si="140"/>
        <v>2.1244954323348204</v>
      </c>
    </row>
    <row r="1315" spans="1:7" x14ac:dyDescent="0.3">
      <c r="A1315" s="2" t="s">
        <v>25</v>
      </c>
      <c r="B1315" s="3">
        <v>5</v>
      </c>
      <c r="C1315" s="2">
        <v>2011</v>
      </c>
      <c r="D1315" t="s">
        <v>50</v>
      </c>
      <c r="E1315" s="3">
        <v>21</v>
      </c>
      <c r="F1315" s="4">
        <f>'2012-2006Pop'!$C$22</f>
        <v>23535</v>
      </c>
      <c r="G1315" s="5">
        <f t="shared" si="140"/>
        <v>2.1244954323348204</v>
      </c>
    </row>
    <row r="1316" spans="1:7" x14ac:dyDescent="0.3">
      <c r="A1316" s="2" t="s">
        <v>7</v>
      </c>
      <c r="B1316" s="3">
        <v>3</v>
      </c>
      <c r="C1316" s="2">
        <v>2011</v>
      </c>
      <c r="D1316" t="s">
        <v>50</v>
      </c>
      <c r="E1316" s="3">
        <v>21</v>
      </c>
      <c r="F1316" s="4">
        <f>'2012-2006Pop'!$C$22</f>
        <v>23535</v>
      </c>
      <c r="G1316" s="5">
        <f t="shared" si="140"/>
        <v>1.2746972594008923</v>
      </c>
    </row>
    <row r="1317" spans="1:7" x14ac:dyDescent="0.3">
      <c r="A1317" s="2" t="s">
        <v>15</v>
      </c>
      <c r="B1317" s="3">
        <v>3</v>
      </c>
      <c r="C1317" s="2">
        <v>2011</v>
      </c>
      <c r="D1317" t="s">
        <v>50</v>
      </c>
      <c r="E1317" s="3">
        <v>21</v>
      </c>
      <c r="F1317" s="4">
        <f>'2012-2006Pop'!$C$22</f>
        <v>23535</v>
      </c>
      <c r="G1317" s="5">
        <f t="shared" si="140"/>
        <v>1.2746972594008923</v>
      </c>
    </row>
    <row r="1318" spans="1:7" x14ac:dyDescent="0.3">
      <c r="A1318" s="2" t="s">
        <v>17</v>
      </c>
      <c r="B1318" s="3">
        <v>3</v>
      </c>
      <c r="C1318" s="2">
        <v>2011</v>
      </c>
      <c r="D1318" t="s">
        <v>50</v>
      </c>
      <c r="E1318" s="3">
        <v>21</v>
      </c>
      <c r="F1318" s="4">
        <f>'2012-2006Pop'!$C$22</f>
        <v>23535</v>
      </c>
      <c r="G1318" s="5">
        <f t="shared" si="140"/>
        <v>1.2746972594008923</v>
      </c>
    </row>
    <row r="1319" spans="1:7" x14ac:dyDescent="0.3">
      <c r="A1319" s="2" t="s">
        <v>36</v>
      </c>
      <c r="B1319" s="3">
        <v>2</v>
      </c>
      <c r="C1319" s="2">
        <v>2011</v>
      </c>
      <c r="D1319" t="s">
        <v>50</v>
      </c>
      <c r="E1319" s="3">
        <v>21</v>
      </c>
      <c r="F1319" s="4">
        <f>'2012-2006Pop'!$C$22</f>
        <v>23535</v>
      </c>
      <c r="G1319" s="5">
        <f t="shared" si="140"/>
        <v>0.84979817293392823</v>
      </c>
    </row>
    <row r="1320" spans="1:7" x14ac:dyDescent="0.3">
      <c r="A1320" s="2" t="s">
        <v>21</v>
      </c>
      <c r="B1320" s="3">
        <v>1</v>
      </c>
      <c r="C1320" s="2">
        <v>2011</v>
      </c>
      <c r="D1320" t="s">
        <v>50</v>
      </c>
      <c r="E1320" s="3">
        <v>21</v>
      </c>
      <c r="F1320" s="4">
        <f>'2012-2006Pop'!$C$22</f>
        <v>23535</v>
      </c>
      <c r="G1320" s="5">
        <f t="shared" si="140"/>
        <v>0.42489908646696412</v>
      </c>
    </row>
    <row r="1321" spans="1:7" x14ac:dyDescent="0.3">
      <c r="A1321" s="2" t="s">
        <v>24</v>
      </c>
      <c r="B1321" s="3">
        <v>1</v>
      </c>
      <c r="C1321" s="2">
        <v>2011</v>
      </c>
      <c r="D1321" t="s">
        <v>50</v>
      </c>
      <c r="E1321" s="3">
        <v>21</v>
      </c>
      <c r="F1321" s="4">
        <f>'2012-2006Pop'!$C$22</f>
        <v>23535</v>
      </c>
      <c r="G1321" s="5">
        <f t="shared" si="140"/>
        <v>0.42489908646696412</v>
      </c>
    </row>
    <row r="1322" spans="1:7" x14ac:dyDescent="0.3">
      <c r="A1322" s="2" t="s">
        <v>28</v>
      </c>
      <c r="B1322" s="3">
        <v>1</v>
      </c>
      <c r="C1322" s="2">
        <v>2011</v>
      </c>
      <c r="D1322" t="s">
        <v>50</v>
      </c>
      <c r="E1322" s="3">
        <v>21</v>
      </c>
      <c r="F1322" s="4">
        <f>'2012-2006Pop'!$C$22</f>
        <v>23535</v>
      </c>
      <c r="G1322" s="5">
        <f t="shared" si="140"/>
        <v>0.42489908646696412</v>
      </c>
    </row>
    <row r="1323" spans="1:7" x14ac:dyDescent="0.3">
      <c r="A1323" s="2" t="s">
        <v>31</v>
      </c>
      <c r="B1323" s="3">
        <v>1</v>
      </c>
      <c r="C1323" s="2">
        <v>2011</v>
      </c>
      <c r="D1323" t="s">
        <v>50</v>
      </c>
      <c r="E1323" s="3">
        <v>21</v>
      </c>
      <c r="F1323" s="4">
        <f>'2012-2006Pop'!$C$22</f>
        <v>23535</v>
      </c>
      <c r="G1323" s="5">
        <f t="shared" si="140"/>
        <v>0.42489908646696412</v>
      </c>
    </row>
    <row r="1324" spans="1:7" x14ac:dyDescent="0.3">
      <c r="A1324" s="2" t="s">
        <v>4</v>
      </c>
      <c r="B1324" s="3">
        <v>0</v>
      </c>
      <c r="C1324" s="2">
        <v>2011</v>
      </c>
      <c r="D1324" t="s">
        <v>50</v>
      </c>
      <c r="E1324" s="3">
        <v>21</v>
      </c>
      <c r="F1324" s="4">
        <f>'2012-2006Pop'!$C$22</f>
        <v>23535</v>
      </c>
      <c r="G1324" s="5">
        <f t="shared" si="140"/>
        <v>0</v>
      </c>
    </row>
    <row r="1325" spans="1:7" x14ac:dyDescent="0.3">
      <c r="A1325" s="2" t="s">
        <v>6</v>
      </c>
      <c r="B1325" s="3">
        <v>0</v>
      </c>
      <c r="C1325" s="2">
        <v>2011</v>
      </c>
      <c r="D1325" t="s">
        <v>50</v>
      </c>
      <c r="E1325" s="3">
        <v>21</v>
      </c>
      <c r="F1325" s="4">
        <f>'2012-2006Pop'!$C$22</f>
        <v>23535</v>
      </c>
      <c r="G1325" s="5">
        <f t="shared" si="140"/>
        <v>0</v>
      </c>
    </row>
    <row r="1326" spans="1:7" x14ac:dyDescent="0.3">
      <c r="A1326" s="2" t="s">
        <v>9</v>
      </c>
      <c r="B1326" s="3">
        <v>0</v>
      </c>
      <c r="C1326" s="2">
        <v>2011</v>
      </c>
      <c r="D1326" t="s">
        <v>50</v>
      </c>
      <c r="E1326" s="3">
        <v>21</v>
      </c>
      <c r="F1326" s="4">
        <f>'2012-2006Pop'!$C$22</f>
        <v>23535</v>
      </c>
      <c r="G1326" s="5">
        <f t="shared" si="140"/>
        <v>0</v>
      </c>
    </row>
    <row r="1327" spans="1:7" x14ac:dyDescent="0.3">
      <c r="A1327" s="2" t="s">
        <v>10</v>
      </c>
      <c r="B1327" s="3">
        <v>0</v>
      </c>
      <c r="C1327" s="2">
        <v>2011</v>
      </c>
      <c r="D1327" t="s">
        <v>50</v>
      </c>
      <c r="E1327" s="3">
        <v>21</v>
      </c>
      <c r="F1327" s="4">
        <f>'2012-2006Pop'!$C$22</f>
        <v>23535</v>
      </c>
      <c r="G1327" s="5">
        <f t="shared" si="140"/>
        <v>0</v>
      </c>
    </row>
    <row r="1328" spans="1:7" x14ac:dyDescent="0.3">
      <c r="A1328" s="2" t="s">
        <v>23</v>
      </c>
      <c r="B1328" s="3">
        <v>0</v>
      </c>
      <c r="C1328" s="2">
        <v>2011</v>
      </c>
      <c r="D1328" t="s">
        <v>50</v>
      </c>
      <c r="E1328" s="3">
        <v>21</v>
      </c>
      <c r="F1328" s="4">
        <f>'2012-2006Pop'!$C$22</f>
        <v>23535</v>
      </c>
      <c r="G1328" s="5">
        <f t="shared" si="140"/>
        <v>0</v>
      </c>
    </row>
    <row r="1329" spans="1:7" x14ac:dyDescent="0.3">
      <c r="A1329" s="2" t="s">
        <v>26</v>
      </c>
      <c r="B1329" s="3">
        <v>0</v>
      </c>
      <c r="C1329" s="2">
        <v>2011</v>
      </c>
      <c r="D1329" t="s">
        <v>50</v>
      </c>
      <c r="E1329" s="3">
        <v>21</v>
      </c>
      <c r="F1329" s="4">
        <f>'2012-2006Pop'!$C$22</f>
        <v>23535</v>
      </c>
      <c r="G1329" s="5">
        <f t="shared" si="140"/>
        <v>0</v>
      </c>
    </row>
    <row r="1330" spans="1:7" x14ac:dyDescent="0.3">
      <c r="A1330" s="2" t="s">
        <v>27</v>
      </c>
      <c r="B1330" s="3">
        <v>0</v>
      </c>
      <c r="C1330" s="2">
        <v>2011</v>
      </c>
      <c r="D1330" t="s">
        <v>50</v>
      </c>
      <c r="E1330" s="3">
        <v>21</v>
      </c>
      <c r="F1330" s="4">
        <f>'2012-2006Pop'!$C$22</f>
        <v>23535</v>
      </c>
      <c r="G1330" s="5">
        <f t="shared" si="140"/>
        <v>0</v>
      </c>
    </row>
    <row r="1331" spans="1:7" x14ac:dyDescent="0.3">
      <c r="A1331" s="2" t="s">
        <v>33</v>
      </c>
      <c r="B1331" s="3">
        <v>0</v>
      </c>
      <c r="C1331" s="2">
        <v>2011</v>
      </c>
      <c r="D1331" t="s">
        <v>50</v>
      </c>
      <c r="E1331" s="3">
        <v>21</v>
      </c>
      <c r="F1331" s="4">
        <f>'2012-2006Pop'!$C$22</f>
        <v>23535</v>
      </c>
      <c r="G1331" s="5">
        <f t="shared" si="140"/>
        <v>0</v>
      </c>
    </row>
    <row r="1332" spans="1:7" x14ac:dyDescent="0.3">
      <c r="A1332" s="2" t="s">
        <v>34</v>
      </c>
      <c r="B1332" s="3">
        <v>0</v>
      </c>
      <c r="C1332" s="2">
        <v>2011</v>
      </c>
      <c r="D1332" t="s">
        <v>50</v>
      </c>
      <c r="E1332" s="3">
        <v>21</v>
      </c>
      <c r="F1332" s="4">
        <f>'2012-2006Pop'!$C$22</f>
        <v>23535</v>
      </c>
      <c r="G1332" s="5">
        <f t="shared" si="140"/>
        <v>0</v>
      </c>
    </row>
    <row r="1333" spans="1:7" x14ac:dyDescent="0.3">
      <c r="A1333" s="2" t="s">
        <v>35</v>
      </c>
      <c r="B1333" s="3">
        <v>0</v>
      </c>
      <c r="C1333" s="2">
        <v>2011</v>
      </c>
      <c r="D1333" t="s">
        <v>50</v>
      </c>
      <c r="E1333" s="3">
        <v>21</v>
      </c>
      <c r="F1333" s="4">
        <f>'2012-2006Pop'!$C$22</f>
        <v>23535</v>
      </c>
      <c r="G1333" s="5">
        <f t="shared" si="140"/>
        <v>0</v>
      </c>
    </row>
    <row r="1334" spans="1:7" x14ac:dyDescent="0.3">
      <c r="A1334" s="2" t="s">
        <v>37</v>
      </c>
      <c r="B1334" s="3">
        <v>0</v>
      </c>
      <c r="C1334" s="2">
        <v>2011</v>
      </c>
      <c r="D1334" t="s">
        <v>50</v>
      </c>
      <c r="E1334" s="3">
        <v>21</v>
      </c>
      <c r="F1334" s="4">
        <f>'2012-2006Pop'!$C$22</f>
        <v>23535</v>
      </c>
      <c r="G1334" s="5">
        <f t="shared" si="140"/>
        <v>0</v>
      </c>
    </row>
    <row r="1335" spans="1:7" x14ac:dyDescent="0.3">
      <c r="A1335" s="2" t="s">
        <v>16</v>
      </c>
      <c r="B1335" s="3">
        <v>290</v>
      </c>
      <c r="C1335" s="2">
        <v>2011</v>
      </c>
      <c r="D1335" t="s">
        <v>51</v>
      </c>
      <c r="E1335" s="3">
        <v>22</v>
      </c>
      <c r="F1335" s="4">
        <f>'2012-2006Pop'!$C$23</f>
        <v>26895</v>
      </c>
      <c r="G1335" s="9">
        <f>(B1335/F1335)*10000</f>
        <v>107.82673359360477</v>
      </c>
    </row>
    <row r="1336" spans="1:7" x14ac:dyDescent="0.3">
      <c r="A1336" s="2" t="s">
        <v>19</v>
      </c>
      <c r="B1336" s="3">
        <v>99</v>
      </c>
      <c r="C1336" s="2">
        <v>2011</v>
      </c>
      <c r="D1336" t="s">
        <v>51</v>
      </c>
      <c r="E1336" s="3">
        <v>22</v>
      </c>
      <c r="F1336" s="4">
        <f>'2012-2006Pop'!$C$23</f>
        <v>26895</v>
      </c>
      <c r="G1336" s="9">
        <f t="shared" ref="G1336:G1368" si="141">(B1336/F1336)*10000</f>
        <v>36.809815950920246</v>
      </c>
    </row>
    <row r="1337" spans="1:7" x14ac:dyDescent="0.3">
      <c r="A1337" s="2" t="s">
        <v>18</v>
      </c>
      <c r="B1337" s="3">
        <v>72</v>
      </c>
      <c r="C1337" s="2">
        <v>2011</v>
      </c>
      <c r="D1337" t="s">
        <v>51</v>
      </c>
      <c r="E1337" s="3">
        <v>22</v>
      </c>
      <c r="F1337" s="4">
        <f>'2012-2006Pop'!$C$23</f>
        <v>26895</v>
      </c>
      <c r="G1337" s="9">
        <f t="shared" si="141"/>
        <v>26.770775237032908</v>
      </c>
    </row>
    <row r="1338" spans="1:7" x14ac:dyDescent="0.3">
      <c r="A1338" s="2" t="s">
        <v>30</v>
      </c>
      <c r="B1338" s="3">
        <v>45</v>
      </c>
      <c r="C1338" s="2">
        <v>2011</v>
      </c>
      <c r="D1338" t="s">
        <v>51</v>
      </c>
      <c r="E1338" s="3">
        <v>22</v>
      </c>
      <c r="F1338" s="4">
        <f>'2012-2006Pop'!$C$23</f>
        <v>26895</v>
      </c>
      <c r="G1338" s="9">
        <f t="shared" si="141"/>
        <v>16.731734523145565</v>
      </c>
    </row>
    <row r="1339" spans="1:7" x14ac:dyDescent="0.3">
      <c r="A1339" s="2" t="s">
        <v>8</v>
      </c>
      <c r="B1339" s="3">
        <v>38</v>
      </c>
      <c r="C1339" s="2">
        <v>2011</v>
      </c>
      <c r="D1339" t="s">
        <v>51</v>
      </c>
      <c r="E1339" s="3">
        <v>22</v>
      </c>
      <c r="F1339" s="4">
        <f>'2012-2006Pop'!$C$23</f>
        <v>26895</v>
      </c>
      <c r="G1339" s="9">
        <f t="shared" si="141"/>
        <v>14.12902026398959</v>
      </c>
    </row>
    <row r="1340" spans="1:7" x14ac:dyDescent="0.3">
      <c r="A1340" s="2" t="s">
        <v>13</v>
      </c>
      <c r="B1340" s="3">
        <v>38</v>
      </c>
      <c r="C1340" s="2">
        <v>2011</v>
      </c>
      <c r="D1340" t="s">
        <v>51</v>
      </c>
      <c r="E1340" s="3">
        <v>22</v>
      </c>
      <c r="F1340" s="4">
        <f>'2012-2006Pop'!$C$23</f>
        <v>26895</v>
      </c>
      <c r="G1340" s="9">
        <f t="shared" si="141"/>
        <v>14.12902026398959</v>
      </c>
    </row>
    <row r="1341" spans="1:7" x14ac:dyDescent="0.3">
      <c r="A1341" s="2" t="s">
        <v>12</v>
      </c>
      <c r="B1341" s="3">
        <v>20</v>
      </c>
      <c r="C1341" s="2">
        <v>2011</v>
      </c>
      <c r="D1341" t="s">
        <v>51</v>
      </c>
      <c r="E1341" s="3">
        <v>22</v>
      </c>
      <c r="F1341" s="4">
        <f>'2012-2006Pop'!$C$23</f>
        <v>26895</v>
      </c>
      <c r="G1341" s="9">
        <f t="shared" si="141"/>
        <v>7.4363264547313621</v>
      </c>
    </row>
    <row r="1342" spans="1:7" x14ac:dyDescent="0.3">
      <c r="A1342" s="2" t="s">
        <v>32</v>
      </c>
      <c r="B1342" s="3">
        <v>15</v>
      </c>
      <c r="C1342" s="2">
        <v>2011</v>
      </c>
      <c r="D1342" t="s">
        <v>51</v>
      </c>
      <c r="E1342" s="3">
        <v>22</v>
      </c>
      <c r="F1342" s="4">
        <f>'2012-2006Pop'!$C$23</f>
        <v>26895</v>
      </c>
      <c r="G1342" s="9">
        <f t="shared" si="141"/>
        <v>5.5772448410485227</v>
      </c>
    </row>
    <row r="1343" spans="1:7" x14ac:dyDescent="0.3">
      <c r="A1343" s="2" t="s">
        <v>14</v>
      </c>
      <c r="B1343" s="3">
        <v>14</v>
      </c>
      <c r="C1343" s="2">
        <v>2011</v>
      </c>
      <c r="D1343" t="s">
        <v>51</v>
      </c>
      <c r="E1343" s="3">
        <v>22</v>
      </c>
      <c r="F1343" s="4">
        <f>'2012-2006Pop'!$C$23</f>
        <v>26895</v>
      </c>
      <c r="G1343" s="9">
        <f t="shared" si="141"/>
        <v>5.2054285183119537</v>
      </c>
    </row>
    <row r="1344" spans="1:7" x14ac:dyDescent="0.3">
      <c r="A1344" s="2" t="s">
        <v>15</v>
      </c>
      <c r="B1344" s="3">
        <v>11</v>
      </c>
      <c r="C1344" s="2">
        <v>2011</v>
      </c>
      <c r="D1344" t="s">
        <v>51</v>
      </c>
      <c r="E1344" s="3">
        <v>22</v>
      </c>
      <c r="F1344" s="4">
        <f>'2012-2006Pop'!$C$23</f>
        <v>26895</v>
      </c>
      <c r="G1344" s="9">
        <f t="shared" si="141"/>
        <v>4.0899795501022496</v>
      </c>
    </row>
    <row r="1345" spans="1:7" x14ac:dyDescent="0.3">
      <c r="A1345" s="2" t="s">
        <v>7</v>
      </c>
      <c r="B1345" s="3">
        <v>8</v>
      </c>
      <c r="C1345" s="2">
        <v>2011</v>
      </c>
      <c r="D1345" t="s">
        <v>51</v>
      </c>
      <c r="E1345" s="3">
        <v>22</v>
      </c>
      <c r="F1345" s="4">
        <f>'2012-2006Pop'!$C$23</f>
        <v>26895</v>
      </c>
      <c r="G1345" s="9">
        <f t="shared" si="141"/>
        <v>2.9745305818925449</v>
      </c>
    </row>
    <row r="1346" spans="1:7" x14ac:dyDescent="0.3">
      <c r="A1346" s="2" t="s">
        <v>29</v>
      </c>
      <c r="B1346" s="3">
        <v>8</v>
      </c>
      <c r="C1346" s="2">
        <v>2011</v>
      </c>
      <c r="D1346" t="s">
        <v>51</v>
      </c>
      <c r="E1346" s="3">
        <v>22</v>
      </c>
      <c r="F1346" s="4">
        <f>'2012-2006Pop'!$C$23</f>
        <v>26895</v>
      </c>
      <c r="G1346" s="9">
        <f t="shared" si="141"/>
        <v>2.9745305818925449</v>
      </c>
    </row>
    <row r="1347" spans="1:7" x14ac:dyDescent="0.3">
      <c r="A1347" s="2" t="s">
        <v>27</v>
      </c>
      <c r="B1347" s="3">
        <v>7</v>
      </c>
      <c r="C1347" s="2">
        <v>2011</v>
      </c>
      <c r="D1347" t="s">
        <v>51</v>
      </c>
      <c r="E1347" s="3">
        <v>22</v>
      </c>
      <c r="F1347" s="4">
        <f>'2012-2006Pop'!$C$23</f>
        <v>26895</v>
      </c>
      <c r="G1347" s="9">
        <f t="shared" si="141"/>
        <v>2.6027142591559769</v>
      </c>
    </row>
    <row r="1348" spans="1:7" x14ac:dyDescent="0.3">
      <c r="A1348" s="2" t="s">
        <v>11</v>
      </c>
      <c r="B1348" s="3">
        <v>6</v>
      </c>
      <c r="C1348" s="2">
        <v>2011</v>
      </c>
      <c r="D1348" t="s">
        <v>51</v>
      </c>
      <c r="E1348" s="3">
        <v>22</v>
      </c>
      <c r="F1348" s="4">
        <f>'2012-2006Pop'!$C$23</f>
        <v>26895</v>
      </c>
      <c r="G1348" s="9">
        <f t="shared" si="141"/>
        <v>2.2308979364194088</v>
      </c>
    </row>
    <row r="1349" spans="1:7" x14ac:dyDescent="0.3">
      <c r="A1349" s="2" t="s">
        <v>22</v>
      </c>
      <c r="B1349" s="3">
        <v>6</v>
      </c>
      <c r="C1349" s="2">
        <v>2011</v>
      </c>
      <c r="D1349" t="s">
        <v>51</v>
      </c>
      <c r="E1349" s="3">
        <v>22</v>
      </c>
      <c r="F1349" s="4">
        <f>'2012-2006Pop'!$C$23</f>
        <v>26895</v>
      </c>
      <c r="G1349" s="9">
        <f t="shared" si="141"/>
        <v>2.2308979364194088</v>
      </c>
    </row>
    <row r="1350" spans="1:7" x14ac:dyDescent="0.3">
      <c r="A1350" s="2" t="s">
        <v>20</v>
      </c>
      <c r="B1350" s="3">
        <v>4</v>
      </c>
      <c r="C1350" s="2">
        <v>2011</v>
      </c>
      <c r="D1350" t="s">
        <v>51</v>
      </c>
      <c r="E1350" s="3">
        <v>22</v>
      </c>
      <c r="F1350" s="4">
        <f>'2012-2006Pop'!$C$23</f>
        <v>26895</v>
      </c>
      <c r="G1350" s="9">
        <f t="shared" si="141"/>
        <v>1.4872652909462725</v>
      </c>
    </row>
    <row r="1351" spans="1:7" x14ac:dyDescent="0.3">
      <c r="A1351" s="2" t="s">
        <v>17</v>
      </c>
      <c r="B1351" s="3">
        <v>3</v>
      </c>
      <c r="C1351" s="2">
        <v>2011</v>
      </c>
      <c r="D1351" t="s">
        <v>51</v>
      </c>
      <c r="E1351" s="3">
        <v>22</v>
      </c>
      <c r="F1351" s="4">
        <f>'2012-2006Pop'!$C$23</f>
        <v>26895</v>
      </c>
      <c r="G1351" s="9">
        <f t="shared" si="141"/>
        <v>1.1154489682097044</v>
      </c>
    </row>
    <row r="1352" spans="1:7" x14ac:dyDescent="0.3">
      <c r="A1352" s="2" t="s">
        <v>28</v>
      </c>
      <c r="B1352" s="3">
        <v>3</v>
      </c>
      <c r="C1352" s="2">
        <v>2011</v>
      </c>
      <c r="D1352" t="s">
        <v>51</v>
      </c>
      <c r="E1352" s="3">
        <v>22</v>
      </c>
      <c r="F1352" s="4">
        <f>'2012-2006Pop'!$C$23</f>
        <v>26895</v>
      </c>
      <c r="G1352" s="9">
        <f t="shared" si="141"/>
        <v>1.1154489682097044</v>
      </c>
    </row>
    <row r="1353" spans="1:7" x14ac:dyDescent="0.3">
      <c r="A1353" s="2" t="s">
        <v>9</v>
      </c>
      <c r="B1353" s="3">
        <v>2</v>
      </c>
      <c r="C1353" s="2">
        <v>2011</v>
      </c>
      <c r="D1353" t="s">
        <v>51</v>
      </c>
      <c r="E1353" s="3">
        <v>22</v>
      </c>
      <c r="F1353" s="4">
        <f>'2012-2006Pop'!$C$23</f>
        <v>26895</v>
      </c>
      <c r="G1353" s="9">
        <f t="shared" si="141"/>
        <v>0.74363264547313623</v>
      </c>
    </row>
    <row r="1354" spans="1:7" x14ac:dyDescent="0.3">
      <c r="A1354" s="2" t="s">
        <v>21</v>
      </c>
      <c r="B1354" s="3">
        <v>2</v>
      </c>
      <c r="C1354" s="2">
        <v>2011</v>
      </c>
      <c r="D1354" t="s">
        <v>51</v>
      </c>
      <c r="E1354" s="3">
        <v>22</v>
      </c>
      <c r="F1354" s="4">
        <f>'2012-2006Pop'!$C$23</f>
        <v>26895</v>
      </c>
      <c r="G1354" s="9">
        <f t="shared" si="141"/>
        <v>0.74363264547313623</v>
      </c>
    </row>
    <row r="1355" spans="1:7" x14ac:dyDescent="0.3">
      <c r="A1355" s="2" t="s">
        <v>25</v>
      </c>
      <c r="B1355" s="3">
        <v>2</v>
      </c>
      <c r="C1355" s="2">
        <v>2011</v>
      </c>
      <c r="D1355" t="s">
        <v>51</v>
      </c>
      <c r="E1355" s="3">
        <v>22</v>
      </c>
      <c r="F1355" s="4">
        <f>'2012-2006Pop'!$C$23</f>
        <v>26895</v>
      </c>
      <c r="G1355" s="9">
        <f t="shared" si="141"/>
        <v>0.74363264547313623</v>
      </c>
    </row>
    <row r="1356" spans="1:7" x14ac:dyDescent="0.3">
      <c r="A1356" s="2" t="s">
        <v>31</v>
      </c>
      <c r="B1356" s="3">
        <v>2</v>
      </c>
      <c r="C1356" s="2">
        <v>2011</v>
      </c>
      <c r="D1356" t="s">
        <v>51</v>
      </c>
      <c r="E1356" s="3">
        <v>22</v>
      </c>
      <c r="F1356" s="4">
        <f>'2012-2006Pop'!$C$23</f>
        <v>26895</v>
      </c>
      <c r="G1356" s="9">
        <f t="shared" si="141"/>
        <v>0.74363264547313623</v>
      </c>
    </row>
    <row r="1357" spans="1:7" x14ac:dyDescent="0.3">
      <c r="A1357" s="2" t="s">
        <v>4</v>
      </c>
      <c r="B1357" s="3">
        <v>1</v>
      </c>
      <c r="C1357" s="2">
        <v>2011</v>
      </c>
      <c r="D1357" t="s">
        <v>51</v>
      </c>
      <c r="E1357" s="3">
        <v>22</v>
      </c>
      <c r="F1357" s="4">
        <f>'2012-2006Pop'!$C$23</f>
        <v>26895</v>
      </c>
      <c r="G1357" s="9">
        <f t="shared" si="141"/>
        <v>0.37181632273656812</v>
      </c>
    </row>
    <row r="1358" spans="1:7" x14ac:dyDescent="0.3">
      <c r="A1358" s="2" t="s">
        <v>33</v>
      </c>
      <c r="B1358" s="3">
        <v>1</v>
      </c>
      <c r="C1358" s="2">
        <v>2011</v>
      </c>
      <c r="D1358" t="s">
        <v>51</v>
      </c>
      <c r="E1358" s="3">
        <v>22</v>
      </c>
      <c r="F1358" s="4">
        <f>'2012-2006Pop'!$C$23</f>
        <v>26895</v>
      </c>
      <c r="G1358" s="9">
        <f t="shared" si="141"/>
        <v>0.37181632273656812</v>
      </c>
    </row>
    <row r="1359" spans="1:7" x14ac:dyDescent="0.3">
      <c r="A1359" s="2" t="s">
        <v>36</v>
      </c>
      <c r="B1359" s="3">
        <v>1</v>
      </c>
      <c r="C1359" s="2">
        <v>2011</v>
      </c>
      <c r="D1359" t="s">
        <v>51</v>
      </c>
      <c r="E1359" s="3">
        <v>22</v>
      </c>
      <c r="F1359" s="4">
        <f>'2012-2006Pop'!$C$23</f>
        <v>26895</v>
      </c>
      <c r="G1359" s="9">
        <f t="shared" si="141"/>
        <v>0.37181632273656812</v>
      </c>
    </row>
    <row r="1360" spans="1:7" x14ac:dyDescent="0.3">
      <c r="A1360" s="2" t="s">
        <v>37</v>
      </c>
      <c r="B1360" s="3">
        <v>1</v>
      </c>
      <c r="C1360" s="2">
        <v>2011</v>
      </c>
      <c r="D1360" t="s">
        <v>51</v>
      </c>
      <c r="E1360" s="3">
        <v>22</v>
      </c>
      <c r="F1360" s="4">
        <f>'2012-2006Pop'!$C$23</f>
        <v>26895</v>
      </c>
      <c r="G1360" s="9">
        <f t="shared" si="141"/>
        <v>0.37181632273656812</v>
      </c>
    </row>
    <row r="1361" spans="1:7" x14ac:dyDescent="0.3">
      <c r="A1361" s="2" t="s">
        <v>6</v>
      </c>
      <c r="B1361" s="3">
        <v>0</v>
      </c>
      <c r="C1361" s="2">
        <v>2011</v>
      </c>
      <c r="D1361" t="s">
        <v>51</v>
      </c>
      <c r="E1361" s="3">
        <v>22</v>
      </c>
      <c r="F1361" s="4">
        <f>'2012-2006Pop'!$C$23</f>
        <v>26895</v>
      </c>
      <c r="G1361" s="9">
        <f t="shared" si="141"/>
        <v>0</v>
      </c>
    </row>
    <row r="1362" spans="1:7" x14ac:dyDescent="0.3">
      <c r="A1362" s="2" t="s">
        <v>10</v>
      </c>
      <c r="B1362" s="3">
        <v>0</v>
      </c>
      <c r="C1362" s="2">
        <v>2011</v>
      </c>
      <c r="D1362" t="s">
        <v>51</v>
      </c>
      <c r="E1362" s="3">
        <v>22</v>
      </c>
      <c r="F1362" s="4">
        <f>'2012-2006Pop'!$C$23</f>
        <v>26895</v>
      </c>
      <c r="G1362" s="9">
        <f t="shared" si="141"/>
        <v>0</v>
      </c>
    </row>
    <row r="1363" spans="1:7" x14ac:dyDescent="0.3">
      <c r="A1363" s="2" t="s">
        <v>23</v>
      </c>
      <c r="B1363" s="3">
        <v>0</v>
      </c>
      <c r="C1363" s="2">
        <v>2011</v>
      </c>
      <c r="D1363" t="s">
        <v>51</v>
      </c>
      <c r="E1363" s="3">
        <v>22</v>
      </c>
      <c r="F1363" s="4">
        <f>'2012-2006Pop'!$C$23</f>
        <v>26895</v>
      </c>
      <c r="G1363" s="9">
        <f t="shared" si="141"/>
        <v>0</v>
      </c>
    </row>
    <row r="1364" spans="1:7" x14ac:dyDescent="0.3">
      <c r="A1364" s="2" t="s">
        <v>24</v>
      </c>
      <c r="B1364" s="3">
        <v>0</v>
      </c>
      <c r="C1364" s="2">
        <v>2011</v>
      </c>
      <c r="D1364" t="s">
        <v>51</v>
      </c>
      <c r="E1364" s="3">
        <v>22</v>
      </c>
      <c r="F1364" s="4">
        <f>'2012-2006Pop'!$C$23</f>
        <v>26895</v>
      </c>
      <c r="G1364" s="9">
        <f t="shared" si="141"/>
        <v>0</v>
      </c>
    </row>
    <row r="1365" spans="1:7" x14ac:dyDescent="0.3">
      <c r="A1365" s="2" t="s">
        <v>26</v>
      </c>
      <c r="B1365" s="3">
        <v>0</v>
      </c>
      <c r="C1365" s="2">
        <v>2011</v>
      </c>
      <c r="D1365" t="s">
        <v>51</v>
      </c>
      <c r="E1365" s="3">
        <v>22</v>
      </c>
      <c r="F1365" s="4">
        <f>'2012-2006Pop'!$C$23</f>
        <v>26895</v>
      </c>
      <c r="G1365" s="9">
        <f t="shared" si="141"/>
        <v>0</v>
      </c>
    </row>
    <row r="1366" spans="1:7" x14ac:dyDescent="0.3">
      <c r="A1366" s="2" t="s">
        <v>27</v>
      </c>
      <c r="B1366" s="3">
        <v>0</v>
      </c>
      <c r="C1366" s="2">
        <v>2011</v>
      </c>
      <c r="D1366" t="s">
        <v>51</v>
      </c>
      <c r="E1366" s="3">
        <v>22</v>
      </c>
      <c r="F1366" s="4">
        <f>'2012-2006Pop'!$C$23</f>
        <v>26895</v>
      </c>
      <c r="G1366" s="9">
        <f t="shared" si="141"/>
        <v>0</v>
      </c>
    </row>
    <row r="1367" spans="1:7" x14ac:dyDescent="0.3">
      <c r="A1367" s="2" t="s">
        <v>34</v>
      </c>
      <c r="B1367" s="3">
        <v>0</v>
      </c>
      <c r="C1367" s="2">
        <v>2011</v>
      </c>
      <c r="D1367" t="s">
        <v>51</v>
      </c>
      <c r="E1367" s="3">
        <v>22</v>
      </c>
      <c r="F1367" s="4">
        <f>'2012-2006Pop'!$C$23</f>
        <v>26895</v>
      </c>
      <c r="G1367" s="9">
        <f t="shared" si="141"/>
        <v>0</v>
      </c>
    </row>
    <row r="1368" spans="1:7" x14ac:dyDescent="0.3">
      <c r="A1368" s="2" t="s">
        <v>35</v>
      </c>
      <c r="B1368" s="3">
        <v>0</v>
      </c>
      <c r="C1368" s="2">
        <v>2011</v>
      </c>
      <c r="D1368" t="s">
        <v>51</v>
      </c>
      <c r="E1368" s="3">
        <v>22</v>
      </c>
      <c r="F1368" s="4">
        <f>'2012-2006Pop'!$C$23</f>
        <v>26895</v>
      </c>
      <c r="G1368" s="9">
        <f t="shared" si="141"/>
        <v>0</v>
      </c>
    </row>
    <row r="1369" spans="1:7" x14ac:dyDescent="0.3">
      <c r="A1369" s="2" t="s">
        <v>16</v>
      </c>
      <c r="B1369" s="3">
        <v>411</v>
      </c>
      <c r="C1369" s="2">
        <v>2011</v>
      </c>
      <c r="D1369" t="s">
        <v>52</v>
      </c>
      <c r="E1369" s="3">
        <v>23</v>
      </c>
      <c r="F1369" s="4">
        <f>'2012-2006Pop'!$C$24</f>
        <v>40480</v>
      </c>
      <c r="G1369" s="9">
        <f>(B1369/F1369)*10000</f>
        <v>101.53162055335969</v>
      </c>
    </row>
    <row r="1370" spans="1:7" x14ac:dyDescent="0.3">
      <c r="A1370" s="2" t="s">
        <v>19</v>
      </c>
      <c r="B1370" s="3">
        <v>216</v>
      </c>
      <c r="C1370" s="2">
        <v>2011</v>
      </c>
      <c r="D1370" t="s">
        <v>52</v>
      </c>
      <c r="E1370" s="3">
        <v>23</v>
      </c>
      <c r="F1370" s="4">
        <f>'2012-2006Pop'!$C$24</f>
        <v>40480</v>
      </c>
      <c r="G1370" s="9">
        <f t="shared" ref="G1370:G1402" si="142">(B1370/F1370)*10000</f>
        <v>53.359683794466406</v>
      </c>
    </row>
    <row r="1371" spans="1:7" x14ac:dyDescent="0.3">
      <c r="A1371" s="2" t="s">
        <v>13</v>
      </c>
      <c r="B1371" s="3">
        <v>85</v>
      </c>
      <c r="C1371" s="2">
        <v>2011</v>
      </c>
      <c r="D1371" t="s">
        <v>52</v>
      </c>
      <c r="E1371" s="3">
        <v>23</v>
      </c>
      <c r="F1371" s="4">
        <f>'2012-2006Pop'!$C$24</f>
        <v>40480</v>
      </c>
      <c r="G1371" s="9">
        <f t="shared" si="142"/>
        <v>20.99802371541502</v>
      </c>
    </row>
    <row r="1372" spans="1:7" x14ac:dyDescent="0.3">
      <c r="A1372" s="2" t="s">
        <v>8</v>
      </c>
      <c r="B1372" s="3">
        <v>76</v>
      </c>
      <c r="C1372" s="2">
        <v>2011</v>
      </c>
      <c r="D1372" t="s">
        <v>52</v>
      </c>
      <c r="E1372" s="3">
        <v>23</v>
      </c>
      <c r="F1372" s="4">
        <f>'2012-2006Pop'!$C$24</f>
        <v>40480</v>
      </c>
      <c r="G1372" s="9">
        <f t="shared" si="142"/>
        <v>18.774703557312254</v>
      </c>
    </row>
    <row r="1373" spans="1:7" x14ac:dyDescent="0.3">
      <c r="A1373" s="2" t="s">
        <v>18</v>
      </c>
      <c r="B1373" s="3">
        <v>72</v>
      </c>
      <c r="C1373" s="2">
        <v>2011</v>
      </c>
      <c r="D1373" t="s">
        <v>52</v>
      </c>
      <c r="E1373" s="3">
        <v>23</v>
      </c>
      <c r="F1373" s="4">
        <f>'2012-2006Pop'!$C$24</f>
        <v>40480</v>
      </c>
      <c r="G1373" s="9">
        <f t="shared" si="142"/>
        <v>17.786561264822133</v>
      </c>
    </row>
    <row r="1374" spans="1:7" x14ac:dyDescent="0.3">
      <c r="A1374" s="2" t="s">
        <v>30</v>
      </c>
      <c r="B1374" s="3">
        <v>55</v>
      </c>
      <c r="C1374" s="2">
        <v>2011</v>
      </c>
      <c r="D1374" t="s">
        <v>52</v>
      </c>
      <c r="E1374" s="3">
        <v>23</v>
      </c>
      <c r="F1374" s="4">
        <f>'2012-2006Pop'!$C$24</f>
        <v>40480</v>
      </c>
      <c r="G1374" s="9">
        <f t="shared" si="142"/>
        <v>13.586956521739131</v>
      </c>
    </row>
    <row r="1375" spans="1:7" x14ac:dyDescent="0.3">
      <c r="A1375" s="2" t="s">
        <v>32</v>
      </c>
      <c r="B1375" s="3">
        <v>42</v>
      </c>
      <c r="C1375" s="2">
        <v>2011</v>
      </c>
      <c r="D1375" t="s">
        <v>52</v>
      </c>
      <c r="E1375" s="3">
        <v>23</v>
      </c>
      <c r="F1375" s="4">
        <f>'2012-2006Pop'!$C$24</f>
        <v>40480</v>
      </c>
      <c r="G1375" s="9">
        <f t="shared" si="142"/>
        <v>10.375494071146246</v>
      </c>
    </row>
    <row r="1376" spans="1:7" x14ac:dyDescent="0.3">
      <c r="A1376" s="2" t="s">
        <v>14</v>
      </c>
      <c r="B1376" s="3">
        <v>35</v>
      </c>
      <c r="C1376" s="2">
        <v>2011</v>
      </c>
      <c r="D1376" t="s">
        <v>52</v>
      </c>
      <c r="E1376" s="3">
        <v>23</v>
      </c>
      <c r="F1376" s="4">
        <f>'2012-2006Pop'!$C$24</f>
        <v>40480</v>
      </c>
      <c r="G1376" s="9">
        <f t="shared" si="142"/>
        <v>8.6462450592885371</v>
      </c>
    </row>
    <row r="1377" spans="1:7" x14ac:dyDescent="0.3">
      <c r="A1377" s="2" t="s">
        <v>12</v>
      </c>
      <c r="B1377" s="3">
        <v>31</v>
      </c>
      <c r="C1377" s="2">
        <v>2011</v>
      </c>
      <c r="D1377" t="s">
        <v>52</v>
      </c>
      <c r="E1377" s="3">
        <v>23</v>
      </c>
      <c r="F1377" s="4">
        <f>'2012-2006Pop'!$C$24</f>
        <v>40480</v>
      </c>
      <c r="G1377" s="9">
        <f t="shared" si="142"/>
        <v>7.6581027667984189</v>
      </c>
    </row>
    <row r="1378" spans="1:7" x14ac:dyDescent="0.3">
      <c r="A1378" s="2" t="s">
        <v>27</v>
      </c>
      <c r="B1378" s="3">
        <v>26</v>
      </c>
      <c r="C1378" s="2">
        <v>2011</v>
      </c>
      <c r="D1378" t="s">
        <v>52</v>
      </c>
      <c r="E1378" s="3">
        <v>23</v>
      </c>
      <c r="F1378" s="4">
        <f>'2012-2006Pop'!$C$24</f>
        <v>40480</v>
      </c>
      <c r="G1378" s="9">
        <f t="shared" si="142"/>
        <v>6.4229249011857705</v>
      </c>
    </row>
    <row r="1379" spans="1:7" x14ac:dyDescent="0.3">
      <c r="A1379" s="2" t="s">
        <v>29</v>
      </c>
      <c r="B1379" s="3">
        <v>26</v>
      </c>
      <c r="C1379" s="2">
        <v>2011</v>
      </c>
      <c r="D1379" t="s">
        <v>52</v>
      </c>
      <c r="E1379" s="3">
        <v>23</v>
      </c>
      <c r="F1379" s="4">
        <f>'2012-2006Pop'!$C$24</f>
        <v>40480</v>
      </c>
      <c r="G1379" s="9">
        <f t="shared" si="142"/>
        <v>6.4229249011857705</v>
      </c>
    </row>
    <row r="1380" spans="1:7" x14ac:dyDescent="0.3">
      <c r="A1380" s="2" t="s">
        <v>7</v>
      </c>
      <c r="B1380" s="3">
        <v>24</v>
      </c>
      <c r="C1380" s="2">
        <v>2011</v>
      </c>
      <c r="D1380" t="s">
        <v>52</v>
      </c>
      <c r="E1380" s="3">
        <v>23</v>
      </c>
      <c r="F1380" s="4">
        <f>'2012-2006Pop'!$C$24</f>
        <v>40480</v>
      </c>
      <c r="G1380" s="9">
        <f t="shared" si="142"/>
        <v>5.9288537549407119</v>
      </c>
    </row>
    <row r="1381" spans="1:7" x14ac:dyDescent="0.3">
      <c r="A1381" s="2" t="s">
        <v>22</v>
      </c>
      <c r="B1381" s="3">
        <v>20</v>
      </c>
      <c r="C1381" s="2">
        <v>2011</v>
      </c>
      <c r="D1381" t="s">
        <v>52</v>
      </c>
      <c r="E1381" s="3">
        <v>23</v>
      </c>
      <c r="F1381" s="4">
        <f>'2012-2006Pop'!$C$24</f>
        <v>40480</v>
      </c>
      <c r="G1381" s="9">
        <f t="shared" si="142"/>
        <v>4.9407114624505928</v>
      </c>
    </row>
    <row r="1382" spans="1:7" x14ac:dyDescent="0.3">
      <c r="A1382" s="2" t="s">
        <v>11</v>
      </c>
      <c r="B1382" s="3">
        <v>12</v>
      </c>
      <c r="C1382" s="2">
        <v>2011</v>
      </c>
      <c r="D1382" t="s">
        <v>52</v>
      </c>
      <c r="E1382" s="3">
        <v>23</v>
      </c>
      <c r="F1382" s="4">
        <f>'2012-2006Pop'!$C$24</f>
        <v>40480</v>
      </c>
      <c r="G1382" s="9">
        <f t="shared" si="142"/>
        <v>2.9644268774703559</v>
      </c>
    </row>
    <row r="1383" spans="1:7" x14ac:dyDescent="0.3">
      <c r="A1383" s="2" t="s">
        <v>25</v>
      </c>
      <c r="B1383" s="3">
        <v>9</v>
      </c>
      <c r="C1383" s="2">
        <v>2011</v>
      </c>
      <c r="D1383" t="s">
        <v>52</v>
      </c>
      <c r="E1383" s="3">
        <v>23</v>
      </c>
      <c r="F1383" s="4">
        <f>'2012-2006Pop'!$C$24</f>
        <v>40480</v>
      </c>
      <c r="G1383" s="9">
        <f t="shared" si="142"/>
        <v>2.2233201581027666</v>
      </c>
    </row>
    <row r="1384" spans="1:7" x14ac:dyDescent="0.3">
      <c r="A1384" s="2" t="s">
        <v>17</v>
      </c>
      <c r="B1384" s="3">
        <v>7</v>
      </c>
      <c r="C1384" s="2">
        <v>2011</v>
      </c>
      <c r="D1384" t="s">
        <v>52</v>
      </c>
      <c r="E1384" s="3">
        <v>23</v>
      </c>
      <c r="F1384" s="4">
        <f>'2012-2006Pop'!$C$24</f>
        <v>40480</v>
      </c>
      <c r="G1384" s="9">
        <f t="shared" si="142"/>
        <v>1.7292490118577075</v>
      </c>
    </row>
    <row r="1385" spans="1:7" x14ac:dyDescent="0.3">
      <c r="A1385" s="2" t="s">
        <v>9</v>
      </c>
      <c r="B1385" s="3">
        <v>4</v>
      </c>
      <c r="C1385" s="2">
        <v>2011</v>
      </c>
      <c r="D1385" t="s">
        <v>52</v>
      </c>
      <c r="E1385" s="3">
        <v>23</v>
      </c>
      <c r="F1385" s="4">
        <f>'2012-2006Pop'!$C$24</f>
        <v>40480</v>
      </c>
      <c r="G1385" s="9">
        <f t="shared" si="142"/>
        <v>0.98814229249011853</v>
      </c>
    </row>
    <row r="1386" spans="1:7" x14ac:dyDescent="0.3">
      <c r="A1386" s="2" t="s">
        <v>20</v>
      </c>
      <c r="B1386" s="3">
        <v>4</v>
      </c>
      <c r="C1386" s="2">
        <v>2011</v>
      </c>
      <c r="D1386" t="s">
        <v>52</v>
      </c>
      <c r="E1386" s="3">
        <v>23</v>
      </c>
      <c r="F1386" s="4">
        <f>'2012-2006Pop'!$C$24</f>
        <v>40480</v>
      </c>
      <c r="G1386" s="9">
        <f t="shared" si="142"/>
        <v>0.98814229249011853</v>
      </c>
    </row>
    <row r="1387" spans="1:7" x14ac:dyDescent="0.3">
      <c r="A1387" s="2" t="s">
        <v>21</v>
      </c>
      <c r="B1387" s="3">
        <v>3</v>
      </c>
      <c r="C1387" s="2">
        <v>2011</v>
      </c>
      <c r="D1387" t="s">
        <v>52</v>
      </c>
      <c r="E1387" s="3">
        <v>23</v>
      </c>
      <c r="F1387" s="4">
        <f>'2012-2006Pop'!$C$24</f>
        <v>40480</v>
      </c>
      <c r="G1387" s="9">
        <f t="shared" si="142"/>
        <v>0.74110671936758898</v>
      </c>
    </row>
    <row r="1388" spans="1:7" x14ac:dyDescent="0.3">
      <c r="A1388" s="2" t="s">
        <v>24</v>
      </c>
      <c r="B1388" s="3">
        <v>3</v>
      </c>
      <c r="C1388" s="2">
        <v>2011</v>
      </c>
      <c r="D1388" t="s">
        <v>52</v>
      </c>
      <c r="E1388" s="3">
        <v>23</v>
      </c>
      <c r="F1388" s="4">
        <f>'2012-2006Pop'!$C$24</f>
        <v>40480</v>
      </c>
      <c r="G1388" s="9">
        <f t="shared" si="142"/>
        <v>0.74110671936758898</v>
      </c>
    </row>
    <row r="1389" spans="1:7" x14ac:dyDescent="0.3">
      <c r="A1389" s="2" t="s">
        <v>31</v>
      </c>
      <c r="B1389" s="3">
        <v>3</v>
      </c>
      <c r="C1389" s="2">
        <v>2011</v>
      </c>
      <c r="D1389" t="s">
        <v>52</v>
      </c>
      <c r="E1389" s="3">
        <v>23</v>
      </c>
      <c r="F1389" s="4">
        <f>'2012-2006Pop'!$C$24</f>
        <v>40480</v>
      </c>
      <c r="G1389" s="9">
        <f t="shared" si="142"/>
        <v>0.74110671936758898</v>
      </c>
    </row>
    <row r="1390" spans="1:7" x14ac:dyDescent="0.3">
      <c r="A1390" s="2" t="s">
        <v>36</v>
      </c>
      <c r="B1390" s="3">
        <v>3</v>
      </c>
      <c r="C1390" s="2">
        <v>2011</v>
      </c>
      <c r="D1390" t="s">
        <v>52</v>
      </c>
      <c r="E1390" s="3">
        <v>23</v>
      </c>
      <c r="F1390" s="4">
        <f>'2012-2006Pop'!$C$24</f>
        <v>40480</v>
      </c>
      <c r="G1390" s="9">
        <f t="shared" si="142"/>
        <v>0.74110671936758898</v>
      </c>
    </row>
    <row r="1391" spans="1:7" x14ac:dyDescent="0.3">
      <c r="A1391" s="2" t="s">
        <v>10</v>
      </c>
      <c r="B1391" s="3">
        <v>2</v>
      </c>
      <c r="C1391" s="2">
        <v>2011</v>
      </c>
      <c r="D1391" t="s">
        <v>52</v>
      </c>
      <c r="E1391" s="3">
        <v>23</v>
      </c>
      <c r="F1391" s="4">
        <f>'2012-2006Pop'!$C$24</f>
        <v>40480</v>
      </c>
      <c r="G1391" s="9">
        <f t="shared" si="142"/>
        <v>0.49407114624505927</v>
      </c>
    </row>
    <row r="1392" spans="1:7" x14ac:dyDescent="0.3">
      <c r="A1392" s="2" t="s">
        <v>15</v>
      </c>
      <c r="B1392" s="3">
        <v>2</v>
      </c>
      <c r="C1392" s="2">
        <v>2011</v>
      </c>
      <c r="D1392" t="s">
        <v>52</v>
      </c>
      <c r="E1392" s="3">
        <v>23</v>
      </c>
      <c r="F1392" s="4">
        <f>'2012-2006Pop'!$C$24</f>
        <v>40480</v>
      </c>
      <c r="G1392" s="9">
        <f t="shared" si="142"/>
        <v>0.49407114624505927</v>
      </c>
    </row>
    <row r="1393" spans="1:8" x14ac:dyDescent="0.3">
      <c r="A1393" s="2" t="s">
        <v>28</v>
      </c>
      <c r="B1393" s="3">
        <v>2</v>
      </c>
      <c r="C1393" s="2">
        <v>2011</v>
      </c>
      <c r="D1393" t="s">
        <v>52</v>
      </c>
      <c r="E1393" s="3">
        <v>23</v>
      </c>
      <c r="F1393" s="4">
        <f>'2012-2006Pop'!$C$24</f>
        <v>40480</v>
      </c>
      <c r="G1393" s="9">
        <f t="shared" si="142"/>
        <v>0.49407114624505927</v>
      </c>
    </row>
    <row r="1394" spans="1:8" x14ac:dyDescent="0.3">
      <c r="A1394" s="2" t="s">
        <v>37</v>
      </c>
      <c r="B1394" s="3">
        <v>2</v>
      </c>
      <c r="C1394" s="2">
        <v>2011</v>
      </c>
      <c r="D1394" t="s">
        <v>52</v>
      </c>
      <c r="E1394" s="3">
        <v>23</v>
      </c>
      <c r="F1394" s="4">
        <f>'2012-2006Pop'!$C$24</f>
        <v>40480</v>
      </c>
      <c r="G1394" s="9">
        <f t="shared" si="142"/>
        <v>0.49407114624505927</v>
      </c>
    </row>
    <row r="1395" spans="1:8" x14ac:dyDescent="0.3">
      <c r="A1395" s="2" t="s">
        <v>6</v>
      </c>
      <c r="B1395" s="3">
        <v>1</v>
      </c>
      <c r="C1395" s="2">
        <v>2011</v>
      </c>
      <c r="D1395" t="s">
        <v>52</v>
      </c>
      <c r="E1395" s="3">
        <v>23</v>
      </c>
      <c r="F1395" s="4">
        <f>'2012-2006Pop'!$C$24</f>
        <v>40480</v>
      </c>
      <c r="G1395" s="9">
        <f t="shared" si="142"/>
        <v>0.24703557312252963</v>
      </c>
    </row>
    <row r="1396" spans="1:8" x14ac:dyDescent="0.3">
      <c r="A1396" s="2" t="s">
        <v>23</v>
      </c>
      <c r="B1396" s="3">
        <v>1</v>
      </c>
      <c r="C1396" s="2">
        <v>2011</v>
      </c>
      <c r="D1396" t="s">
        <v>52</v>
      </c>
      <c r="E1396" s="3">
        <v>23</v>
      </c>
      <c r="F1396" s="4">
        <f>'2012-2006Pop'!$C$24</f>
        <v>40480</v>
      </c>
      <c r="G1396" s="9">
        <f t="shared" si="142"/>
        <v>0.24703557312252963</v>
      </c>
    </row>
    <row r="1397" spans="1:8" x14ac:dyDescent="0.3">
      <c r="A1397" s="2" t="s">
        <v>35</v>
      </c>
      <c r="B1397" s="3">
        <v>1</v>
      </c>
      <c r="C1397" s="2">
        <v>2011</v>
      </c>
      <c r="D1397" t="s">
        <v>52</v>
      </c>
      <c r="E1397" s="3">
        <v>23</v>
      </c>
      <c r="F1397" s="4">
        <f>'2012-2006Pop'!$C$24</f>
        <v>40480</v>
      </c>
      <c r="G1397" s="9">
        <f t="shared" si="142"/>
        <v>0.24703557312252963</v>
      </c>
    </row>
    <row r="1398" spans="1:8" x14ac:dyDescent="0.3">
      <c r="A1398" s="2" t="s">
        <v>4</v>
      </c>
      <c r="B1398" s="3">
        <v>0</v>
      </c>
      <c r="C1398" s="2">
        <v>2011</v>
      </c>
      <c r="D1398" t="s">
        <v>52</v>
      </c>
      <c r="E1398" s="3">
        <v>23</v>
      </c>
      <c r="F1398" s="4">
        <f>'2012-2006Pop'!$C$24</f>
        <v>40480</v>
      </c>
      <c r="G1398" s="9">
        <f t="shared" si="142"/>
        <v>0</v>
      </c>
    </row>
    <row r="1399" spans="1:8" x14ac:dyDescent="0.3">
      <c r="A1399" s="2" t="s">
        <v>26</v>
      </c>
      <c r="B1399" s="3">
        <v>0</v>
      </c>
      <c r="C1399" s="2">
        <v>2011</v>
      </c>
      <c r="D1399" t="s">
        <v>52</v>
      </c>
      <c r="E1399" s="3">
        <v>23</v>
      </c>
      <c r="F1399" s="4">
        <f>'2012-2006Pop'!$C$24</f>
        <v>40480</v>
      </c>
      <c r="G1399" s="9">
        <f t="shared" si="142"/>
        <v>0</v>
      </c>
    </row>
    <row r="1400" spans="1:8" x14ac:dyDescent="0.3">
      <c r="A1400" s="2" t="s">
        <v>27</v>
      </c>
      <c r="B1400" s="3">
        <v>0</v>
      </c>
      <c r="C1400" s="2">
        <v>2011</v>
      </c>
      <c r="D1400" t="s">
        <v>52</v>
      </c>
      <c r="E1400" s="3">
        <v>23</v>
      </c>
      <c r="F1400" s="4">
        <f>'2012-2006Pop'!$C$24</f>
        <v>40480</v>
      </c>
      <c r="G1400" s="9">
        <f t="shared" si="142"/>
        <v>0</v>
      </c>
    </row>
    <row r="1401" spans="1:8" x14ac:dyDescent="0.3">
      <c r="A1401" s="2" t="s">
        <v>33</v>
      </c>
      <c r="B1401" s="3">
        <v>0</v>
      </c>
      <c r="C1401" s="2">
        <v>2011</v>
      </c>
      <c r="D1401" t="s">
        <v>52</v>
      </c>
      <c r="E1401" s="3">
        <v>23</v>
      </c>
      <c r="F1401" s="4">
        <f>'2012-2006Pop'!$C$24</f>
        <v>40480</v>
      </c>
      <c r="G1401" s="9">
        <f t="shared" si="142"/>
        <v>0</v>
      </c>
    </row>
    <row r="1402" spans="1:8" x14ac:dyDescent="0.3">
      <c r="A1402" s="2" t="s">
        <v>34</v>
      </c>
      <c r="B1402" s="3">
        <v>0</v>
      </c>
      <c r="C1402" s="2">
        <v>2011</v>
      </c>
      <c r="D1402" t="s">
        <v>52</v>
      </c>
      <c r="E1402" s="3">
        <v>23</v>
      </c>
      <c r="F1402" s="4">
        <f>'2012-2006Pop'!$C$24</f>
        <v>40480</v>
      </c>
      <c r="G1402" s="9">
        <f t="shared" si="142"/>
        <v>0</v>
      </c>
    </row>
    <row r="1403" spans="1:8" x14ac:dyDescent="0.3">
      <c r="A1403" s="2" t="s">
        <v>29</v>
      </c>
      <c r="B1403" s="3">
        <v>24</v>
      </c>
      <c r="C1403" s="3">
        <v>2012</v>
      </c>
      <c r="D1403" t="s">
        <v>47</v>
      </c>
      <c r="E1403" s="3">
        <v>19</v>
      </c>
      <c r="F1403" s="4">
        <f>'2012-2006Pop'!$D$20</f>
        <v>44400</v>
      </c>
      <c r="G1403" s="3">
        <f t="shared" ref="G1403:G1429" si="143">(B1403/F1403)*10000</f>
        <v>5.4054054054054053</v>
      </c>
      <c r="H1403" s="3"/>
    </row>
    <row r="1404" spans="1:8" x14ac:dyDescent="0.3">
      <c r="A1404" s="2" t="s">
        <v>32</v>
      </c>
      <c r="B1404" s="3">
        <v>21</v>
      </c>
      <c r="C1404" s="3">
        <v>2012</v>
      </c>
      <c r="D1404" t="s">
        <v>47</v>
      </c>
      <c r="E1404" s="3">
        <v>19</v>
      </c>
      <c r="F1404" s="4">
        <f>'2012-2006Pop'!$D$20</f>
        <v>44400</v>
      </c>
      <c r="G1404" s="3">
        <f t="shared" si="143"/>
        <v>4.7297297297297298</v>
      </c>
      <c r="H1404" s="3"/>
    </row>
    <row r="1405" spans="1:8" x14ac:dyDescent="0.3">
      <c r="A1405" s="2" t="s">
        <v>22</v>
      </c>
      <c r="B1405" s="3">
        <v>16</v>
      </c>
      <c r="C1405" s="3">
        <v>2012</v>
      </c>
      <c r="D1405" t="s">
        <v>47</v>
      </c>
      <c r="E1405" s="3">
        <v>19</v>
      </c>
      <c r="F1405" s="4">
        <f>'2012-2006Pop'!$D$20</f>
        <v>44400</v>
      </c>
      <c r="G1405" s="3">
        <f t="shared" si="143"/>
        <v>3.6036036036036037</v>
      </c>
      <c r="H1405" s="3"/>
    </row>
    <row r="1406" spans="1:8" x14ac:dyDescent="0.3">
      <c r="A1406" s="2" t="s">
        <v>7</v>
      </c>
      <c r="B1406" s="3">
        <v>14</v>
      </c>
      <c r="C1406" s="3">
        <v>2012</v>
      </c>
      <c r="D1406" t="s">
        <v>47</v>
      </c>
      <c r="E1406" s="3">
        <v>19</v>
      </c>
      <c r="F1406" s="4">
        <f>'2012-2006Pop'!$D$20</f>
        <v>44400</v>
      </c>
      <c r="G1406" s="3">
        <f t="shared" si="143"/>
        <v>3.1531531531531529</v>
      </c>
      <c r="H1406" s="3"/>
    </row>
    <row r="1407" spans="1:8" x14ac:dyDescent="0.3">
      <c r="A1407" s="2" t="s">
        <v>11</v>
      </c>
      <c r="B1407" s="3">
        <v>14</v>
      </c>
      <c r="C1407" s="3">
        <v>2012</v>
      </c>
      <c r="D1407" t="s">
        <v>47</v>
      </c>
      <c r="E1407" s="3">
        <v>19</v>
      </c>
      <c r="F1407" s="4">
        <f>'2012-2006Pop'!$D$20</f>
        <v>44400</v>
      </c>
      <c r="G1407" s="3">
        <f t="shared" si="143"/>
        <v>3.1531531531531529</v>
      </c>
      <c r="H1407" s="3"/>
    </row>
    <row r="1408" spans="1:8" x14ac:dyDescent="0.3">
      <c r="A1408" s="2" t="s">
        <v>12</v>
      </c>
      <c r="B1408" s="3">
        <v>14</v>
      </c>
      <c r="C1408" s="3">
        <v>2012</v>
      </c>
      <c r="D1408" t="s">
        <v>47</v>
      </c>
      <c r="E1408" s="3">
        <v>19</v>
      </c>
      <c r="F1408" s="4">
        <f>'2012-2006Pop'!$D$20</f>
        <v>44400</v>
      </c>
      <c r="G1408" s="3">
        <f t="shared" si="143"/>
        <v>3.1531531531531529</v>
      </c>
      <c r="H1408" s="3"/>
    </row>
    <row r="1409" spans="1:8" x14ac:dyDescent="0.3">
      <c r="A1409" s="2" t="s">
        <v>27</v>
      </c>
      <c r="B1409" s="3">
        <v>14</v>
      </c>
      <c r="C1409" s="3">
        <v>2012</v>
      </c>
      <c r="D1409" t="s">
        <v>47</v>
      </c>
      <c r="E1409" s="3">
        <v>19</v>
      </c>
      <c r="F1409" s="4">
        <f>'2012-2006Pop'!$D$20</f>
        <v>44400</v>
      </c>
      <c r="G1409" s="3">
        <f t="shared" si="143"/>
        <v>3.1531531531531529</v>
      </c>
      <c r="H1409" s="3"/>
    </row>
    <row r="1410" spans="1:8" x14ac:dyDescent="0.3">
      <c r="A1410" s="2" t="s">
        <v>15</v>
      </c>
      <c r="B1410" s="3">
        <v>12</v>
      </c>
      <c r="C1410" s="3">
        <v>2012</v>
      </c>
      <c r="D1410" t="s">
        <v>47</v>
      </c>
      <c r="E1410" s="3">
        <v>19</v>
      </c>
      <c r="F1410" s="4">
        <f>'2012-2006Pop'!$D$20</f>
        <v>44400</v>
      </c>
      <c r="G1410" s="3">
        <f t="shared" si="143"/>
        <v>2.7027027027027026</v>
      </c>
      <c r="H1410" s="3"/>
    </row>
    <row r="1411" spans="1:8" x14ac:dyDescent="0.3">
      <c r="A1411" s="2" t="s">
        <v>20</v>
      </c>
      <c r="B1411" s="3">
        <v>9</v>
      </c>
      <c r="C1411" s="3">
        <v>2012</v>
      </c>
      <c r="D1411" t="s">
        <v>47</v>
      </c>
      <c r="E1411" s="3">
        <v>19</v>
      </c>
      <c r="F1411" s="4">
        <f>'2012-2006Pop'!$D$20</f>
        <v>44400</v>
      </c>
      <c r="G1411" s="3">
        <f t="shared" si="143"/>
        <v>2.0270270270270268</v>
      </c>
      <c r="H1411" s="3"/>
    </row>
    <row r="1412" spans="1:8" x14ac:dyDescent="0.3">
      <c r="A1412" s="2" t="s">
        <v>21</v>
      </c>
      <c r="B1412" s="3">
        <v>4</v>
      </c>
      <c r="C1412" s="3">
        <v>2012</v>
      </c>
      <c r="D1412" t="s">
        <v>47</v>
      </c>
      <c r="E1412" s="3">
        <v>19</v>
      </c>
      <c r="F1412" s="4">
        <f>'2012-2006Pop'!$D$20</f>
        <v>44400</v>
      </c>
      <c r="G1412" s="3">
        <f t="shared" si="143"/>
        <v>0.90090090090090091</v>
      </c>
    </row>
    <row r="1413" spans="1:8" x14ac:dyDescent="0.3">
      <c r="A1413" s="2" t="s">
        <v>36</v>
      </c>
      <c r="B1413" s="3">
        <v>4</v>
      </c>
      <c r="C1413" s="3">
        <v>2012</v>
      </c>
      <c r="D1413" t="s">
        <v>47</v>
      </c>
      <c r="E1413" s="3">
        <v>19</v>
      </c>
      <c r="F1413" s="4">
        <f>'2012-2006Pop'!$D$20</f>
        <v>44400</v>
      </c>
      <c r="G1413" s="3">
        <f t="shared" si="143"/>
        <v>0.90090090090090091</v>
      </c>
    </row>
    <row r="1414" spans="1:8" x14ac:dyDescent="0.3">
      <c r="A1414" s="2" t="s">
        <v>17</v>
      </c>
      <c r="B1414" s="3">
        <v>3</v>
      </c>
      <c r="C1414" s="3">
        <v>2012</v>
      </c>
      <c r="D1414" t="s">
        <v>47</v>
      </c>
      <c r="E1414" s="3">
        <v>19</v>
      </c>
      <c r="F1414" s="4">
        <f>'2012-2006Pop'!$D$20</f>
        <v>44400</v>
      </c>
      <c r="G1414" s="3">
        <f t="shared" si="143"/>
        <v>0.67567567567567566</v>
      </c>
    </row>
    <row r="1415" spans="1:8" x14ac:dyDescent="0.3">
      <c r="A1415" s="2" t="s">
        <v>25</v>
      </c>
      <c r="B1415" s="3">
        <v>3</v>
      </c>
      <c r="C1415" s="3">
        <v>2012</v>
      </c>
      <c r="D1415" t="s">
        <v>47</v>
      </c>
      <c r="E1415" s="3">
        <v>19</v>
      </c>
      <c r="F1415" s="4">
        <f>'2012-2006Pop'!$D$20</f>
        <v>44400</v>
      </c>
      <c r="G1415" s="3">
        <f t="shared" si="143"/>
        <v>0.67567567567567566</v>
      </c>
    </row>
    <row r="1416" spans="1:8" x14ac:dyDescent="0.3">
      <c r="A1416" s="2" t="s">
        <v>28</v>
      </c>
      <c r="B1416" s="3">
        <v>3</v>
      </c>
      <c r="C1416" s="3">
        <v>2012</v>
      </c>
      <c r="D1416" t="s">
        <v>47</v>
      </c>
      <c r="E1416" s="3">
        <v>19</v>
      </c>
      <c r="F1416" s="4">
        <f>'2012-2006Pop'!$D$20</f>
        <v>44400</v>
      </c>
      <c r="G1416" s="3">
        <f t="shared" si="143"/>
        <v>0.67567567567567566</v>
      </c>
    </row>
    <row r="1417" spans="1:8" x14ac:dyDescent="0.3">
      <c r="A1417" s="2" t="s">
        <v>33</v>
      </c>
      <c r="B1417" s="3">
        <v>2</v>
      </c>
      <c r="C1417" s="3">
        <v>2012</v>
      </c>
      <c r="D1417" t="s">
        <v>47</v>
      </c>
      <c r="E1417" s="3">
        <v>19</v>
      </c>
      <c r="F1417" s="4">
        <f>'2012-2006Pop'!$D$20</f>
        <v>44400</v>
      </c>
      <c r="G1417" s="3">
        <f t="shared" si="143"/>
        <v>0.45045045045045046</v>
      </c>
    </row>
    <row r="1418" spans="1:8" x14ac:dyDescent="0.3">
      <c r="A1418" s="2" t="s">
        <v>9</v>
      </c>
      <c r="B1418" s="3">
        <v>1</v>
      </c>
      <c r="C1418" s="3">
        <v>2012</v>
      </c>
      <c r="D1418" t="s">
        <v>47</v>
      </c>
      <c r="E1418" s="3">
        <v>19</v>
      </c>
      <c r="F1418" s="4">
        <f>'2012-2006Pop'!$D$20</f>
        <v>44400</v>
      </c>
      <c r="G1418" s="3">
        <f t="shared" si="143"/>
        <v>0.22522522522522523</v>
      </c>
    </row>
    <row r="1419" spans="1:8" x14ac:dyDescent="0.3">
      <c r="A1419" s="2" t="s">
        <v>10</v>
      </c>
      <c r="B1419" s="3">
        <v>1</v>
      </c>
      <c r="C1419" s="3">
        <v>2012</v>
      </c>
      <c r="D1419" t="s">
        <v>47</v>
      </c>
      <c r="E1419" s="3">
        <v>19</v>
      </c>
      <c r="F1419" s="4">
        <f>'2012-2006Pop'!$D$20</f>
        <v>44400</v>
      </c>
      <c r="G1419" s="3">
        <f t="shared" si="143"/>
        <v>0.22522522522522523</v>
      </c>
    </row>
    <row r="1420" spans="1:8" x14ac:dyDescent="0.3">
      <c r="A1420" s="2" t="s">
        <v>24</v>
      </c>
      <c r="B1420" s="3">
        <v>1</v>
      </c>
      <c r="C1420" s="3">
        <v>2012</v>
      </c>
      <c r="D1420" t="s">
        <v>47</v>
      </c>
      <c r="E1420" s="3">
        <v>19</v>
      </c>
      <c r="F1420" s="4">
        <f>'2012-2006Pop'!$D$20</f>
        <v>44400</v>
      </c>
      <c r="G1420" s="3">
        <f t="shared" si="143"/>
        <v>0.22522522522522523</v>
      </c>
    </row>
    <row r="1421" spans="1:8" x14ac:dyDescent="0.3">
      <c r="A1421" s="2" t="s">
        <v>4</v>
      </c>
      <c r="B1421" s="3">
        <v>0</v>
      </c>
      <c r="C1421" s="3">
        <v>2012</v>
      </c>
      <c r="D1421" t="s">
        <v>47</v>
      </c>
      <c r="E1421" s="3">
        <v>19</v>
      </c>
      <c r="F1421" s="4">
        <f>'2012-2006Pop'!$D$20</f>
        <v>44400</v>
      </c>
      <c r="G1421" s="3">
        <f t="shared" si="143"/>
        <v>0</v>
      </c>
    </row>
    <row r="1422" spans="1:8" x14ac:dyDescent="0.3">
      <c r="A1422" s="2" t="s">
        <v>6</v>
      </c>
      <c r="B1422" s="3">
        <v>0</v>
      </c>
      <c r="C1422" s="3">
        <v>2012</v>
      </c>
      <c r="D1422" t="s">
        <v>47</v>
      </c>
      <c r="E1422" s="3">
        <v>19</v>
      </c>
      <c r="F1422" s="4">
        <f>'2012-2006Pop'!$D$20</f>
        <v>44400</v>
      </c>
      <c r="G1422" s="3">
        <f t="shared" si="143"/>
        <v>0</v>
      </c>
    </row>
    <row r="1423" spans="1:8" x14ac:dyDescent="0.3">
      <c r="A1423" s="2" t="s">
        <v>23</v>
      </c>
      <c r="B1423" s="3">
        <v>0</v>
      </c>
      <c r="C1423" s="3">
        <v>2012</v>
      </c>
      <c r="D1423" t="s">
        <v>47</v>
      </c>
      <c r="E1423" s="3">
        <v>19</v>
      </c>
      <c r="F1423" s="4">
        <f>'2012-2006Pop'!$D$20</f>
        <v>44400</v>
      </c>
      <c r="G1423" s="3">
        <f t="shared" si="143"/>
        <v>0</v>
      </c>
    </row>
    <row r="1424" spans="1:8" x14ac:dyDescent="0.3">
      <c r="A1424" s="2" t="s">
        <v>26</v>
      </c>
      <c r="B1424" s="3">
        <v>0</v>
      </c>
      <c r="C1424" s="3">
        <v>2012</v>
      </c>
      <c r="D1424" t="s">
        <v>47</v>
      </c>
      <c r="E1424" s="3">
        <v>19</v>
      </c>
      <c r="F1424" s="4">
        <f>'2012-2006Pop'!$D$20</f>
        <v>44400</v>
      </c>
      <c r="G1424" s="3">
        <f t="shared" si="143"/>
        <v>0</v>
      </c>
    </row>
    <row r="1425" spans="1:8" x14ac:dyDescent="0.3">
      <c r="A1425" s="2" t="s">
        <v>31</v>
      </c>
      <c r="B1425" s="3">
        <v>0</v>
      </c>
      <c r="C1425" s="3">
        <v>2012</v>
      </c>
      <c r="D1425" t="s">
        <v>47</v>
      </c>
      <c r="E1425" s="3">
        <v>19</v>
      </c>
      <c r="F1425" s="4">
        <f>'2012-2006Pop'!$D$20</f>
        <v>44400</v>
      </c>
      <c r="G1425" s="3">
        <f t="shared" si="143"/>
        <v>0</v>
      </c>
    </row>
    <row r="1426" spans="1:8" x14ac:dyDescent="0.3">
      <c r="A1426" s="2" t="s">
        <v>27</v>
      </c>
      <c r="B1426" s="3">
        <v>0</v>
      </c>
      <c r="C1426" s="3">
        <v>2012</v>
      </c>
      <c r="D1426" t="s">
        <v>47</v>
      </c>
      <c r="E1426" s="3">
        <v>19</v>
      </c>
      <c r="F1426" s="4">
        <f>'2012-2006Pop'!$D$20</f>
        <v>44400</v>
      </c>
      <c r="G1426" s="3">
        <f t="shared" si="143"/>
        <v>0</v>
      </c>
    </row>
    <row r="1427" spans="1:8" x14ac:dyDescent="0.3">
      <c r="A1427" s="2" t="s">
        <v>34</v>
      </c>
      <c r="B1427" s="3">
        <v>0</v>
      </c>
      <c r="C1427" s="3">
        <v>2012</v>
      </c>
      <c r="D1427" t="s">
        <v>47</v>
      </c>
      <c r="E1427" s="3">
        <v>19</v>
      </c>
      <c r="F1427" s="4">
        <f>'2012-2006Pop'!$D$20</f>
        <v>44400</v>
      </c>
      <c r="G1427" s="3">
        <f t="shared" si="143"/>
        <v>0</v>
      </c>
    </row>
    <row r="1428" spans="1:8" x14ac:dyDescent="0.3">
      <c r="A1428" s="2" t="s">
        <v>35</v>
      </c>
      <c r="B1428" s="3">
        <v>0</v>
      </c>
      <c r="C1428" s="3">
        <v>2012</v>
      </c>
      <c r="D1428" t="s">
        <v>47</v>
      </c>
      <c r="E1428" s="3">
        <v>19</v>
      </c>
      <c r="F1428" s="4">
        <f>'2012-2006Pop'!$D$20</f>
        <v>44400</v>
      </c>
      <c r="G1428" s="3">
        <f t="shared" si="143"/>
        <v>0</v>
      </c>
    </row>
    <row r="1429" spans="1:8" x14ac:dyDescent="0.3">
      <c r="A1429" s="2" t="s">
        <v>37</v>
      </c>
      <c r="B1429" s="3">
        <v>0</v>
      </c>
      <c r="C1429" s="3">
        <v>2012</v>
      </c>
      <c r="D1429" t="s">
        <v>47</v>
      </c>
      <c r="E1429" s="3">
        <v>19</v>
      </c>
      <c r="F1429" s="4">
        <f>'2012-2006Pop'!$D$20</f>
        <v>44400</v>
      </c>
      <c r="G1429" s="3">
        <f t="shared" si="143"/>
        <v>0</v>
      </c>
    </row>
    <row r="1430" spans="1:8" x14ac:dyDescent="0.3">
      <c r="A1430" s="2" t="s">
        <v>16</v>
      </c>
      <c r="B1430" s="3">
        <v>153</v>
      </c>
      <c r="C1430" s="3">
        <v>2012</v>
      </c>
      <c r="D1430" t="s">
        <v>49</v>
      </c>
      <c r="E1430" s="3">
        <v>20</v>
      </c>
      <c r="F1430" s="4">
        <f>'2012-2006Pop'!$D$21</f>
        <v>27000</v>
      </c>
      <c r="G1430" s="3">
        <f>(B1430/F1430)*10000</f>
        <v>56.666666666666671</v>
      </c>
      <c r="H1430" s="3"/>
    </row>
    <row r="1431" spans="1:8" x14ac:dyDescent="0.3">
      <c r="A1431" s="2" t="s">
        <v>13</v>
      </c>
      <c r="B1431" s="3">
        <v>103</v>
      </c>
      <c r="C1431" s="3">
        <v>2012</v>
      </c>
      <c r="D1431" t="s">
        <v>49</v>
      </c>
      <c r="E1431" s="3">
        <v>20</v>
      </c>
      <c r="F1431" s="4">
        <f>'2012-2006Pop'!$D$21</f>
        <v>27000</v>
      </c>
      <c r="G1431" s="3">
        <f t="shared" ref="G1431:G1462" si="144">(B1431/F1431)*10000</f>
        <v>38.148148148148145</v>
      </c>
      <c r="H1431" s="3"/>
    </row>
    <row r="1432" spans="1:8" x14ac:dyDescent="0.3">
      <c r="A1432" s="2" t="s">
        <v>19</v>
      </c>
      <c r="B1432" s="3">
        <v>65</v>
      </c>
      <c r="C1432" s="3">
        <v>2012</v>
      </c>
      <c r="D1432" t="s">
        <v>49</v>
      </c>
      <c r="E1432" s="3">
        <v>20</v>
      </c>
      <c r="F1432" s="4">
        <f>'2012-2006Pop'!$D$21</f>
        <v>27000</v>
      </c>
      <c r="G1432" s="3">
        <f t="shared" si="144"/>
        <v>24.074074074074076</v>
      </c>
      <c r="H1432" s="3"/>
    </row>
    <row r="1433" spans="1:8" x14ac:dyDescent="0.3">
      <c r="A1433" s="2" t="s">
        <v>18</v>
      </c>
      <c r="B1433" s="3">
        <v>51</v>
      </c>
      <c r="C1433" s="3">
        <v>2012</v>
      </c>
      <c r="D1433" t="s">
        <v>49</v>
      </c>
      <c r="E1433" s="3">
        <v>20</v>
      </c>
      <c r="F1433" s="4">
        <f>'2012-2006Pop'!$D$21</f>
        <v>27000</v>
      </c>
      <c r="G1433" s="3">
        <f t="shared" si="144"/>
        <v>18.888888888888889</v>
      </c>
      <c r="H1433" s="3"/>
    </row>
    <row r="1434" spans="1:8" x14ac:dyDescent="0.3">
      <c r="A1434" s="2" t="s">
        <v>14</v>
      </c>
      <c r="B1434" s="3">
        <v>46</v>
      </c>
      <c r="C1434" s="3">
        <v>2012</v>
      </c>
      <c r="D1434" t="s">
        <v>49</v>
      </c>
      <c r="E1434" s="3">
        <v>20</v>
      </c>
      <c r="F1434" s="4">
        <f>'2012-2006Pop'!$D$21</f>
        <v>27000</v>
      </c>
      <c r="G1434" s="3">
        <f t="shared" si="144"/>
        <v>17.037037037037038</v>
      </c>
      <c r="H1434" s="3"/>
    </row>
    <row r="1435" spans="1:8" x14ac:dyDescent="0.3">
      <c r="A1435" s="2" t="s">
        <v>8</v>
      </c>
      <c r="B1435" s="3">
        <v>31</v>
      </c>
      <c r="C1435" s="3">
        <v>2012</v>
      </c>
      <c r="D1435" t="s">
        <v>49</v>
      </c>
      <c r="E1435" s="3">
        <v>20</v>
      </c>
      <c r="F1435" s="4">
        <f>'2012-2006Pop'!$D$21</f>
        <v>27000</v>
      </c>
      <c r="G1435" s="3">
        <f t="shared" si="144"/>
        <v>11.481481481481481</v>
      </c>
      <c r="H1435" s="3"/>
    </row>
    <row r="1436" spans="1:8" x14ac:dyDescent="0.3">
      <c r="A1436" s="2" t="s">
        <v>29</v>
      </c>
      <c r="B1436" s="3">
        <v>22</v>
      </c>
      <c r="C1436" s="3">
        <v>2012</v>
      </c>
      <c r="D1436" t="s">
        <v>49</v>
      </c>
      <c r="E1436" s="3">
        <v>20</v>
      </c>
      <c r="F1436" s="4">
        <f>'2012-2006Pop'!$D$21</f>
        <v>27000</v>
      </c>
      <c r="G1436" s="3">
        <f t="shared" si="144"/>
        <v>8.148148148148147</v>
      </c>
      <c r="H1436" s="3"/>
    </row>
    <row r="1437" spans="1:8" x14ac:dyDescent="0.3">
      <c r="A1437" s="2" t="s">
        <v>32</v>
      </c>
      <c r="B1437" s="3">
        <v>22</v>
      </c>
      <c r="C1437" s="3">
        <v>2012</v>
      </c>
      <c r="D1437" t="s">
        <v>49</v>
      </c>
      <c r="E1437" s="3">
        <v>20</v>
      </c>
      <c r="F1437" s="4">
        <f>'2012-2006Pop'!$D$21</f>
        <v>27000</v>
      </c>
      <c r="G1437" s="3">
        <f t="shared" si="144"/>
        <v>8.148148148148147</v>
      </c>
      <c r="H1437" s="3"/>
    </row>
    <row r="1438" spans="1:8" x14ac:dyDescent="0.3">
      <c r="A1438" s="2" t="s">
        <v>12</v>
      </c>
      <c r="B1438" s="3">
        <v>11</v>
      </c>
      <c r="C1438" s="3">
        <v>2012</v>
      </c>
      <c r="D1438" t="s">
        <v>49</v>
      </c>
      <c r="E1438" s="3">
        <v>20</v>
      </c>
      <c r="F1438" s="4">
        <f>'2012-2006Pop'!$D$21</f>
        <v>27000</v>
      </c>
      <c r="G1438" s="3">
        <f t="shared" si="144"/>
        <v>4.0740740740740735</v>
      </c>
      <c r="H1438" s="3"/>
    </row>
    <row r="1439" spans="1:8" x14ac:dyDescent="0.3">
      <c r="A1439" s="2" t="s">
        <v>15</v>
      </c>
      <c r="B1439" s="3">
        <v>10</v>
      </c>
      <c r="C1439" s="3">
        <v>2012</v>
      </c>
      <c r="D1439" t="s">
        <v>49</v>
      </c>
      <c r="E1439" s="3">
        <v>20</v>
      </c>
      <c r="F1439" s="4">
        <f>'2012-2006Pop'!$D$21</f>
        <v>27000</v>
      </c>
      <c r="G1439" s="3">
        <f t="shared" si="144"/>
        <v>3.7037037037037037</v>
      </c>
      <c r="H1439" s="3"/>
    </row>
    <row r="1440" spans="1:8" x14ac:dyDescent="0.3">
      <c r="A1440" s="2" t="s">
        <v>30</v>
      </c>
      <c r="B1440" s="3">
        <v>10</v>
      </c>
      <c r="C1440" s="3">
        <v>2012</v>
      </c>
      <c r="D1440" t="s">
        <v>49</v>
      </c>
      <c r="E1440" s="3">
        <v>20</v>
      </c>
      <c r="F1440" s="4">
        <f>'2012-2006Pop'!$D$21</f>
        <v>27000</v>
      </c>
      <c r="G1440" s="3">
        <f t="shared" si="144"/>
        <v>3.7037037037037037</v>
      </c>
      <c r="H1440" s="3"/>
    </row>
    <row r="1441" spans="1:8" x14ac:dyDescent="0.3">
      <c r="A1441" s="2" t="s">
        <v>22</v>
      </c>
      <c r="B1441" s="3">
        <v>9</v>
      </c>
      <c r="C1441" s="3">
        <v>2012</v>
      </c>
      <c r="D1441" t="s">
        <v>49</v>
      </c>
      <c r="E1441" s="3">
        <v>20</v>
      </c>
      <c r="F1441" s="4">
        <f>'2012-2006Pop'!$D$21</f>
        <v>27000</v>
      </c>
      <c r="G1441" s="3">
        <f t="shared" si="144"/>
        <v>3.333333333333333</v>
      </c>
      <c r="H1441" s="3"/>
    </row>
    <row r="1442" spans="1:8" x14ac:dyDescent="0.3">
      <c r="A1442" s="2" t="s">
        <v>11</v>
      </c>
      <c r="B1442" s="3">
        <v>5</v>
      </c>
      <c r="C1442" s="3">
        <v>2012</v>
      </c>
      <c r="D1442" t="s">
        <v>49</v>
      </c>
      <c r="E1442" s="3">
        <v>20</v>
      </c>
      <c r="F1442" s="4">
        <f>'2012-2006Pop'!$D$21</f>
        <v>27000</v>
      </c>
      <c r="G1442" s="3">
        <f t="shared" si="144"/>
        <v>1.8518518518518519</v>
      </c>
    </row>
    <row r="1443" spans="1:8" x14ac:dyDescent="0.3">
      <c r="A1443" s="2" t="s">
        <v>27</v>
      </c>
      <c r="B1443" s="3">
        <v>5</v>
      </c>
      <c r="C1443" s="3">
        <v>2012</v>
      </c>
      <c r="D1443" t="s">
        <v>49</v>
      </c>
      <c r="E1443" s="3">
        <v>20</v>
      </c>
      <c r="F1443" s="4">
        <f>'2012-2006Pop'!$D$21</f>
        <v>27000</v>
      </c>
      <c r="G1443" s="3">
        <f t="shared" si="144"/>
        <v>1.8518518518518519</v>
      </c>
    </row>
    <row r="1444" spans="1:8" x14ac:dyDescent="0.3">
      <c r="A1444" s="2" t="s">
        <v>20</v>
      </c>
      <c r="B1444" s="3">
        <v>3</v>
      </c>
      <c r="C1444" s="3">
        <v>2012</v>
      </c>
      <c r="D1444" t="s">
        <v>49</v>
      </c>
      <c r="E1444" s="3">
        <v>20</v>
      </c>
      <c r="F1444" s="4">
        <f>'2012-2006Pop'!$D$21</f>
        <v>27000</v>
      </c>
      <c r="G1444" s="3">
        <f t="shared" si="144"/>
        <v>1.1111111111111112</v>
      </c>
    </row>
    <row r="1445" spans="1:8" x14ac:dyDescent="0.3">
      <c r="A1445" s="2" t="s">
        <v>31</v>
      </c>
      <c r="B1445" s="3">
        <v>3</v>
      </c>
      <c r="C1445" s="3">
        <v>2012</v>
      </c>
      <c r="D1445" t="s">
        <v>49</v>
      </c>
      <c r="E1445" s="3">
        <v>20</v>
      </c>
      <c r="F1445" s="4">
        <f>'2012-2006Pop'!$D$21</f>
        <v>27000</v>
      </c>
      <c r="G1445" s="3">
        <f t="shared" si="144"/>
        <v>1.1111111111111112</v>
      </c>
    </row>
    <row r="1446" spans="1:8" x14ac:dyDescent="0.3">
      <c r="A1446" s="2" t="s">
        <v>21</v>
      </c>
      <c r="B1446" s="3">
        <v>2</v>
      </c>
      <c r="C1446" s="3">
        <v>2012</v>
      </c>
      <c r="D1446" t="s">
        <v>49</v>
      </c>
      <c r="E1446" s="3">
        <v>20</v>
      </c>
      <c r="F1446" s="4">
        <f>'2012-2006Pop'!$D$21</f>
        <v>27000</v>
      </c>
      <c r="G1446" s="3">
        <f t="shared" si="144"/>
        <v>0.7407407407407407</v>
      </c>
    </row>
    <row r="1447" spans="1:8" x14ac:dyDescent="0.3">
      <c r="A1447" s="2" t="s">
        <v>25</v>
      </c>
      <c r="B1447" s="3">
        <v>2</v>
      </c>
      <c r="C1447" s="3">
        <v>2012</v>
      </c>
      <c r="D1447" t="s">
        <v>49</v>
      </c>
      <c r="E1447" s="3">
        <v>20</v>
      </c>
      <c r="F1447" s="4">
        <f>'2012-2006Pop'!$D$21</f>
        <v>27000</v>
      </c>
      <c r="G1447" s="3">
        <f t="shared" si="144"/>
        <v>0.7407407407407407</v>
      </c>
    </row>
    <row r="1448" spans="1:8" x14ac:dyDescent="0.3">
      <c r="A1448" s="2" t="s">
        <v>28</v>
      </c>
      <c r="B1448" s="3">
        <v>2</v>
      </c>
      <c r="C1448" s="3">
        <v>2012</v>
      </c>
      <c r="D1448" t="s">
        <v>49</v>
      </c>
      <c r="E1448" s="3">
        <v>20</v>
      </c>
      <c r="F1448" s="4">
        <f>'2012-2006Pop'!$D$21</f>
        <v>27000</v>
      </c>
      <c r="G1448" s="3">
        <f t="shared" si="144"/>
        <v>0.7407407407407407</v>
      </c>
    </row>
    <row r="1449" spans="1:8" x14ac:dyDescent="0.3">
      <c r="A1449" s="2" t="s">
        <v>7</v>
      </c>
      <c r="B1449" s="3">
        <v>1</v>
      </c>
      <c r="C1449" s="3">
        <v>2012</v>
      </c>
      <c r="D1449" t="s">
        <v>49</v>
      </c>
      <c r="E1449" s="3">
        <v>20</v>
      </c>
      <c r="F1449" s="4">
        <f>'2012-2006Pop'!$D$21</f>
        <v>27000</v>
      </c>
      <c r="G1449" s="3">
        <f t="shared" si="144"/>
        <v>0.37037037037037035</v>
      </c>
    </row>
    <row r="1450" spans="1:8" x14ac:dyDescent="0.3">
      <c r="A1450" s="2" t="s">
        <v>17</v>
      </c>
      <c r="B1450" s="3">
        <v>1</v>
      </c>
      <c r="C1450" s="3">
        <v>2012</v>
      </c>
      <c r="D1450" t="s">
        <v>49</v>
      </c>
      <c r="E1450" s="3">
        <v>20</v>
      </c>
      <c r="F1450" s="4">
        <f>'2012-2006Pop'!$D$21</f>
        <v>27000</v>
      </c>
      <c r="G1450" s="3">
        <f t="shared" si="144"/>
        <v>0.37037037037037035</v>
      </c>
    </row>
    <row r="1451" spans="1:8" x14ac:dyDescent="0.3">
      <c r="A1451" s="2" t="s">
        <v>24</v>
      </c>
      <c r="B1451" s="3">
        <v>1</v>
      </c>
      <c r="C1451" s="3">
        <v>2012</v>
      </c>
      <c r="D1451" t="s">
        <v>49</v>
      </c>
      <c r="E1451" s="3">
        <v>20</v>
      </c>
      <c r="F1451" s="4">
        <f>'2012-2006Pop'!$D$21</f>
        <v>27000</v>
      </c>
      <c r="G1451" s="3">
        <f t="shared" si="144"/>
        <v>0.37037037037037035</v>
      </c>
    </row>
    <row r="1452" spans="1:8" x14ac:dyDescent="0.3">
      <c r="A1452" s="2" t="s">
        <v>36</v>
      </c>
      <c r="B1452" s="3">
        <v>1</v>
      </c>
      <c r="C1452" s="3">
        <v>2012</v>
      </c>
      <c r="D1452" t="s">
        <v>49</v>
      </c>
      <c r="E1452" s="3">
        <v>20</v>
      </c>
      <c r="F1452" s="4">
        <f>'2012-2006Pop'!$D$21</f>
        <v>27000</v>
      </c>
      <c r="G1452" s="3">
        <f t="shared" si="144"/>
        <v>0.37037037037037035</v>
      </c>
    </row>
    <row r="1453" spans="1:8" x14ac:dyDescent="0.3">
      <c r="A1453" s="2" t="s">
        <v>4</v>
      </c>
      <c r="B1453" s="3">
        <v>0</v>
      </c>
      <c r="C1453" s="3">
        <v>2012</v>
      </c>
      <c r="D1453" t="s">
        <v>49</v>
      </c>
      <c r="E1453" s="3">
        <v>20</v>
      </c>
      <c r="F1453" s="4">
        <f>'2012-2006Pop'!$D$21</f>
        <v>27000</v>
      </c>
      <c r="G1453" s="3">
        <f t="shared" si="144"/>
        <v>0</v>
      </c>
    </row>
    <row r="1454" spans="1:8" x14ac:dyDescent="0.3">
      <c r="A1454" s="2" t="s">
        <v>6</v>
      </c>
      <c r="B1454" s="3">
        <v>0</v>
      </c>
      <c r="C1454" s="3">
        <v>2012</v>
      </c>
      <c r="D1454" t="s">
        <v>49</v>
      </c>
      <c r="E1454" s="3">
        <v>20</v>
      </c>
      <c r="F1454" s="4">
        <f>'2012-2006Pop'!$D$21</f>
        <v>27000</v>
      </c>
      <c r="G1454" s="3">
        <f t="shared" si="144"/>
        <v>0</v>
      </c>
    </row>
    <row r="1455" spans="1:8" x14ac:dyDescent="0.3">
      <c r="A1455" s="2" t="s">
        <v>9</v>
      </c>
      <c r="B1455" s="3">
        <v>0</v>
      </c>
      <c r="C1455" s="3">
        <v>2012</v>
      </c>
      <c r="D1455" t="s">
        <v>49</v>
      </c>
      <c r="E1455" s="3">
        <v>20</v>
      </c>
      <c r="F1455" s="4">
        <f>'2012-2006Pop'!$D$21</f>
        <v>27000</v>
      </c>
      <c r="G1455" s="3">
        <f t="shared" si="144"/>
        <v>0</v>
      </c>
    </row>
    <row r="1456" spans="1:8" x14ac:dyDescent="0.3">
      <c r="A1456" s="2" t="s">
        <v>10</v>
      </c>
      <c r="B1456" s="3">
        <v>0</v>
      </c>
      <c r="C1456" s="3">
        <v>2012</v>
      </c>
      <c r="D1456" t="s">
        <v>49</v>
      </c>
      <c r="E1456" s="3">
        <v>20</v>
      </c>
      <c r="F1456" s="4">
        <f>'2012-2006Pop'!$D$21</f>
        <v>27000</v>
      </c>
      <c r="G1456" s="3">
        <f t="shared" si="144"/>
        <v>0</v>
      </c>
    </row>
    <row r="1457" spans="1:8" x14ac:dyDescent="0.3">
      <c r="A1457" s="2" t="s">
        <v>23</v>
      </c>
      <c r="B1457" s="3">
        <v>0</v>
      </c>
      <c r="C1457" s="3">
        <v>2012</v>
      </c>
      <c r="D1457" t="s">
        <v>49</v>
      </c>
      <c r="E1457" s="3">
        <v>20</v>
      </c>
      <c r="F1457" s="4">
        <f>'2012-2006Pop'!$D$21</f>
        <v>27000</v>
      </c>
      <c r="G1457" s="3">
        <f t="shared" si="144"/>
        <v>0</v>
      </c>
    </row>
    <row r="1458" spans="1:8" x14ac:dyDescent="0.3">
      <c r="A1458" s="2" t="s">
        <v>26</v>
      </c>
      <c r="B1458" s="3">
        <v>0</v>
      </c>
      <c r="C1458" s="3">
        <v>2012</v>
      </c>
      <c r="D1458" t="s">
        <v>49</v>
      </c>
      <c r="E1458" s="3">
        <v>20</v>
      </c>
      <c r="F1458" s="4">
        <f>'2012-2006Pop'!$D$21</f>
        <v>27000</v>
      </c>
      <c r="G1458" s="3">
        <f t="shared" si="144"/>
        <v>0</v>
      </c>
    </row>
    <row r="1459" spans="1:8" x14ac:dyDescent="0.3">
      <c r="A1459" s="2" t="s">
        <v>27</v>
      </c>
      <c r="B1459" s="3">
        <v>0</v>
      </c>
      <c r="C1459" s="3">
        <v>2012</v>
      </c>
      <c r="D1459" t="s">
        <v>49</v>
      </c>
      <c r="E1459" s="3">
        <v>20</v>
      </c>
      <c r="F1459" s="4">
        <f>'2012-2006Pop'!$D$21</f>
        <v>27000</v>
      </c>
      <c r="G1459" s="3">
        <f t="shared" si="144"/>
        <v>0</v>
      </c>
    </row>
    <row r="1460" spans="1:8" x14ac:dyDescent="0.3">
      <c r="A1460" s="2" t="s">
        <v>33</v>
      </c>
      <c r="B1460" s="3">
        <v>0</v>
      </c>
      <c r="C1460" s="3">
        <v>2012</v>
      </c>
      <c r="D1460" t="s">
        <v>49</v>
      </c>
      <c r="E1460" s="3">
        <v>20</v>
      </c>
      <c r="F1460" s="4">
        <f>'2012-2006Pop'!$D$21</f>
        <v>27000</v>
      </c>
      <c r="G1460" s="3">
        <f t="shared" si="144"/>
        <v>0</v>
      </c>
    </row>
    <row r="1461" spans="1:8" x14ac:dyDescent="0.3">
      <c r="A1461" s="2" t="s">
        <v>34</v>
      </c>
      <c r="B1461" s="3">
        <v>0</v>
      </c>
      <c r="C1461" s="3">
        <v>2012</v>
      </c>
      <c r="D1461" t="s">
        <v>49</v>
      </c>
      <c r="E1461" s="3">
        <v>20</v>
      </c>
      <c r="F1461" s="4">
        <f>'2012-2006Pop'!$D$21</f>
        <v>27000</v>
      </c>
      <c r="G1461" s="3">
        <f t="shared" si="144"/>
        <v>0</v>
      </c>
    </row>
    <row r="1462" spans="1:8" x14ac:dyDescent="0.3">
      <c r="A1462" s="2" t="s">
        <v>35</v>
      </c>
      <c r="B1462" s="3">
        <v>0</v>
      </c>
      <c r="C1462" s="3">
        <v>2012</v>
      </c>
      <c r="D1462" t="s">
        <v>49</v>
      </c>
      <c r="E1462" s="3">
        <v>20</v>
      </c>
      <c r="F1462" s="4">
        <f>'2012-2006Pop'!$D$21</f>
        <v>27000</v>
      </c>
      <c r="G1462" s="3">
        <f t="shared" si="144"/>
        <v>0</v>
      </c>
    </row>
    <row r="1463" spans="1:8" x14ac:dyDescent="0.3">
      <c r="A1463" s="2" t="s">
        <v>37</v>
      </c>
      <c r="B1463" s="3">
        <v>0</v>
      </c>
      <c r="C1463" s="3">
        <v>2012</v>
      </c>
      <c r="D1463" t="s">
        <v>49</v>
      </c>
      <c r="E1463" s="3">
        <v>20</v>
      </c>
      <c r="F1463" s="4">
        <f>'2012-2006Pop'!$D$21</f>
        <v>27000</v>
      </c>
    </row>
    <row r="1464" spans="1:8" x14ac:dyDescent="0.3">
      <c r="A1464" s="2" t="s">
        <v>16</v>
      </c>
      <c r="B1464" s="3">
        <v>213</v>
      </c>
      <c r="C1464" s="3">
        <v>2012</v>
      </c>
      <c r="D1464" t="s">
        <v>50</v>
      </c>
      <c r="E1464" s="3">
        <v>21</v>
      </c>
      <c r="F1464" s="4">
        <f>'2012-2006Pop'!$D$22</f>
        <v>27000</v>
      </c>
      <c r="G1464" s="3">
        <f>(B1464/F1464)*10000</f>
        <v>78.8888888888889</v>
      </c>
      <c r="H1464" s="3"/>
    </row>
    <row r="1465" spans="1:8" x14ac:dyDescent="0.3">
      <c r="A1465" s="2" t="s">
        <v>19</v>
      </c>
      <c r="B1465" s="3">
        <v>88</v>
      </c>
      <c r="C1465" s="3">
        <v>2012</v>
      </c>
      <c r="D1465" t="s">
        <v>50</v>
      </c>
      <c r="E1465" s="3">
        <v>21</v>
      </c>
      <c r="F1465" s="4">
        <f>'2012-2006Pop'!$D$22</f>
        <v>27000</v>
      </c>
      <c r="G1465" s="3">
        <f t="shared" ref="G1465:G1497" si="145">(B1465/F1465)*10000</f>
        <v>32.592592592592588</v>
      </c>
      <c r="H1465" s="3"/>
    </row>
    <row r="1466" spans="1:8" x14ac:dyDescent="0.3">
      <c r="A1466" s="2" t="s">
        <v>13</v>
      </c>
      <c r="B1466" s="3">
        <v>78</v>
      </c>
      <c r="C1466" s="3">
        <v>2012</v>
      </c>
      <c r="D1466" t="s">
        <v>50</v>
      </c>
      <c r="E1466" s="3">
        <v>21</v>
      </c>
      <c r="F1466" s="4">
        <f>'2012-2006Pop'!$D$22</f>
        <v>27000</v>
      </c>
      <c r="G1466" s="3">
        <f t="shared" si="145"/>
        <v>28.888888888888889</v>
      </c>
      <c r="H1466" s="3"/>
    </row>
    <row r="1467" spans="1:8" x14ac:dyDescent="0.3">
      <c r="A1467" s="2" t="s">
        <v>18</v>
      </c>
      <c r="B1467" s="3">
        <v>34</v>
      </c>
      <c r="C1467" s="3">
        <v>2012</v>
      </c>
      <c r="D1467" t="s">
        <v>50</v>
      </c>
      <c r="E1467" s="3">
        <v>21</v>
      </c>
      <c r="F1467" s="4">
        <f>'2012-2006Pop'!$D$22</f>
        <v>27000</v>
      </c>
      <c r="G1467" s="3">
        <f t="shared" si="145"/>
        <v>12.592592592592592</v>
      </c>
      <c r="H1467" s="3"/>
    </row>
    <row r="1468" spans="1:8" x14ac:dyDescent="0.3">
      <c r="A1468" s="2" t="s">
        <v>8</v>
      </c>
      <c r="B1468" s="3">
        <v>28</v>
      </c>
      <c r="C1468" s="3">
        <v>2012</v>
      </c>
      <c r="D1468" t="s">
        <v>50</v>
      </c>
      <c r="E1468" s="3">
        <v>21</v>
      </c>
      <c r="F1468" s="4">
        <f>'2012-2006Pop'!$D$22</f>
        <v>27000</v>
      </c>
      <c r="G1468" s="3">
        <f t="shared" si="145"/>
        <v>10.37037037037037</v>
      </c>
      <c r="H1468" s="3"/>
    </row>
    <row r="1469" spans="1:8" x14ac:dyDescent="0.3">
      <c r="A1469" s="2" t="s">
        <v>14</v>
      </c>
      <c r="B1469" s="3">
        <v>28</v>
      </c>
      <c r="C1469" s="3">
        <v>2012</v>
      </c>
      <c r="D1469" t="s">
        <v>50</v>
      </c>
      <c r="E1469" s="3">
        <v>21</v>
      </c>
      <c r="F1469" s="4">
        <f>'2012-2006Pop'!$D$22</f>
        <v>27000</v>
      </c>
      <c r="G1469" s="3">
        <f t="shared" si="145"/>
        <v>10.37037037037037</v>
      </c>
      <c r="H1469" s="3"/>
    </row>
    <row r="1470" spans="1:8" x14ac:dyDescent="0.3">
      <c r="A1470" s="2" t="s">
        <v>30</v>
      </c>
      <c r="B1470" s="3">
        <v>25</v>
      </c>
      <c r="C1470" s="3">
        <v>2012</v>
      </c>
      <c r="D1470" t="s">
        <v>50</v>
      </c>
      <c r="E1470" s="3">
        <v>21</v>
      </c>
      <c r="F1470" s="4">
        <f>'2012-2006Pop'!$D$22</f>
        <v>27000</v>
      </c>
      <c r="G1470" s="3">
        <f t="shared" si="145"/>
        <v>9.2592592592592595</v>
      </c>
      <c r="H1470" s="3"/>
    </row>
    <row r="1471" spans="1:8" x14ac:dyDescent="0.3">
      <c r="A1471" s="2" t="s">
        <v>29</v>
      </c>
      <c r="B1471" s="3">
        <v>19</v>
      </c>
      <c r="C1471" s="3">
        <v>2012</v>
      </c>
      <c r="D1471" t="s">
        <v>50</v>
      </c>
      <c r="E1471" s="3">
        <v>21</v>
      </c>
      <c r="F1471" s="4">
        <f>'2012-2006Pop'!$D$22</f>
        <v>27000</v>
      </c>
      <c r="G1471" s="3">
        <f t="shared" si="145"/>
        <v>7.0370370370370363</v>
      </c>
      <c r="H1471" s="3"/>
    </row>
    <row r="1472" spans="1:8" x14ac:dyDescent="0.3">
      <c r="A1472" s="2" t="s">
        <v>32</v>
      </c>
      <c r="B1472" s="3">
        <v>19</v>
      </c>
      <c r="C1472" s="3">
        <v>2012</v>
      </c>
      <c r="D1472" t="s">
        <v>50</v>
      </c>
      <c r="E1472" s="3">
        <v>21</v>
      </c>
      <c r="F1472" s="4">
        <f>'2012-2006Pop'!$D$22</f>
        <v>27000</v>
      </c>
      <c r="G1472" s="3">
        <f t="shared" si="145"/>
        <v>7.0370370370370363</v>
      </c>
      <c r="H1472" s="3"/>
    </row>
    <row r="1473" spans="1:8" x14ac:dyDescent="0.3">
      <c r="A1473" s="2" t="s">
        <v>27</v>
      </c>
      <c r="B1473" s="3">
        <v>9</v>
      </c>
      <c r="C1473" s="3">
        <v>2012</v>
      </c>
      <c r="D1473" t="s">
        <v>50</v>
      </c>
      <c r="E1473" s="3">
        <v>21</v>
      </c>
      <c r="F1473" s="4">
        <f>'2012-2006Pop'!$D$22</f>
        <v>27000</v>
      </c>
      <c r="G1473" s="3">
        <f t="shared" si="145"/>
        <v>3.333333333333333</v>
      </c>
      <c r="H1473" s="3"/>
    </row>
    <row r="1474" spans="1:8" x14ac:dyDescent="0.3">
      <c r="A1474" s="2" t="s">
        <v>12</v>
      </c>
      <c r="B1474" s="3">
        <v>7</v>
      </c>
      <c r="C1474" s="3">
        <v>2012</v>
      </c>
      <c r="D1474" t="s">
        <v>50</v>
      </c>
      <c r="E1474" s="3">
        <v>21</v>
      </c>
      <c r="F1474" s="4">
        <f>'2012-2006Pop'!$D$22</f>
        <v>27000</v>
      </c>
      <c r="G1474" s="3">
        <f t="shared" si="145"/>
        <v>2.5925925925925926</v>
      </c>
    </row>
    <row r="1475" spans="1:8" x14ac:dyDescent="0.3">
      <c r="A1475" s="2" t="s">
        <v>20</v>
      </c>
      <c r="B1475" s="3">
        <v>7</v>
      </c>
      <c r="C1475" s="3">
        <v>2012</v>
      </c>
      <c r="D1475" t="s">
        <v>50</v>
      </c>
      <c r="E1475" s="3">
        <v>21</v>
      </c>
      <c r="F1475" s="4">
        <f>'2012-2006Pop'!$D$22</f>
        <v>27000</v>
      </c>
      <c r="G1475" s="3">
        <f t="shared" si="145"/>
        <v>2.5925925925925926</v>
      </c>
    </row>
    <row r="1476" spans="1:8" x14ac:dyDescent="0.3">
      <c r="A1476" s="2" t="s">
        <v>22</v>
      </c>
      <c r="B1476" s="3">
        <v>6</v>
      </c>
      <c r="C1476" s="3">
        <v>2012</v>
      </c>
      <c r="D1476" t="s">
        <v>50</v>
      </c>
      <c r="E1476" s="3">
        <v>21</v>
      </c>
      <c r="F1476" s="4">
        <f>'2012-2006Pop'!$D$22</f>
        <v>27000</v>
      </c>
      <c r="G1476" s="3">
        <f t="shared" si="145"/>
        <v>2.2222222222222223</v>
      </c>
    </row>
    <row r="1477" spans="1:8" x14ac:dyDescent="0.3">
      <c r="A1477" s="2" t="s">
        <v>11</v>
      </c>
      <c r="B1477" s="3">
        <v>5</v>
      </c>
      <c r="C1477" s="3">
        <v>2012</v>
      </c>
      <c r="D1477" t="s">
        <v>50</v>
      </c>
      <c r="E1477" s="3">
        <v>21</v>
      </c>
      <c r="F1477" s="4">
        <f>'2012-2006Pop'!$D$22</f>
        <v>27000</v>
      </c>
      <c r="G1477" s="3">
        <f t="shared" si="145"/>
        <v>1.8518518518518519</v>
      </c>
    </row>
    <row r="1478" spans="1:8" x14ac:dyDescent="0.3">
      <c r="A1478" s="2" t="s">
        <v>17</v>
      </c>
      <c r="B1478" s="3">
        <v>4</v>
      </c>
      <c r="C1478" s="3">
        <v>2012</v>
      </c>
      <c r="D1478" t="s">
        <v>50</v>
      </c>
      <c r="E1478" s="3">
        <v>21</v>
      </c>
      <c r="F1478" s="4">
        <f>'2012-2006Pop'!$D$22</f>
        <v>27000</v>
      </c>
      <c r="G1478" s="3">
        <f t="shared" si="145"/>
        <v>1.4814814814814814</v>
      </c>
    </row>
    <row r="1479" spans="1:8" x14ac:dyDescent="0.3">
      <c r="A1479" s="2" t="s">
        <v>21</v>
      </c>
      <c r="B1479" s="3">
        <v>4</v>
      </c>
      <c r="C1479" s="3">
        <v>2012</v>
      </c>
      <c r="D1479" t="s">
        <v>50</v>
      </c>
      <c r="E1479" s="3">
        <v>21</v>
      </c>
      <c r="F1479" s="4">
        <f>'2012-2006Pop'!$D$22</f>
        <v>27000</v>
      </c>
      <c r="G1479" s="3">
        <f t="shared" si="145"/>
        <v>1.4814814814814814</v>
      </c>
    </row>
    <row r="1480" spans="1:8" x14ac:dyDescent="0.3">
      <c r="A1480" s="2" t="s">
        <v>15</v>
      </c>
      <c r="B1480" s="3">
        <v>3</v>
      </c>
      <c r="C1480" s="3">
        <v>2012</v>
      </c>
      <c r="D1480" t="s">
        <v>50</v>
      </c>
      <c r="E1480" s="3">
        <v>21</v>
      </c>
      <c r="F1480" s="4">
        <f>'2012-2006Pop'!$D$22</f>
        <v>27000</v>
      </c>
      <c r="G1480" s="3">
        <f t="shared" si="145"/>
        <v>1.1111111111111112</v>
      </c>
    </row>
    <row r="1481" spans="1:8" x14ac:dyDescent="0.3">
      <c r="A1481" s="2" t="s">
        <v>9</v>
      </c>
      <c r="B1481" s="3">
        <v>2</v>
      </c>
      <c r="C1481" s="3">
        <v>2012</v>
      </c>
      <c r="D1481" t="s">
        <v>50</v>
      </c>
      <c r="E1481" s="3">
        <v>21</v>
      </c>
      <c r="F1481" s="4">
        <f>'2012-2006Pop'!$D$22</f>
        <v>27000</v>
      </c>
      <c r="G1481" s="3">
        <f t="shared" si="145"/>
        <v>0.7407407407407407</v>
      </c>
    </row>
    <row r="1482" spans="1:8" x14ac:dyDescent="0.3">
      <c r="A1482" s="2" t="s">
        <v>28</v>
      </c>
      <c r="B1482" s="3">
        <v>2</v>
      </c>
      <c r="C1482" s="3">
        <v>2012</v>
      </c>
      <c r="D1482" t="s">
        <v>50</v>
      </c>
      <c r="E1482" s="3">
        <v>21</v>
      </c>
      <c r="F1482" s="4">
        <f>'2012-2006Pop'!$D$22</f>
        <v>27000</v>
      </c>
      <c r="G1482" s="3">
        <f t="shared" si="145"/>
        <v>0.7407407407407407</v>
      </c>
    </row>
    <row r="1483" spans="1:8" x14ac:dyDescent="0.3">
      <c r="A1483" s="2" t="s">
        <v>31</v>
      </c>
      <c r="B1483" s="3">
        <v>2</v>
      </c>
      <c r="C1483" s="3">
        <v>2012</v>
      </c>
      <c r="D1483" t="s">
        <v>50</v>
      </c>
      <c r="E1483" s="3">
        <v>21</v>
      </c>
      <c r="F1483" s="4">
        <f>'2012-2006Pop'!$D$22</f>
        <v>27000</v>
      </c>
      <c r="G1483" s="3">
        <f t="shared" si="145"/>
        <v>0.7407407407407407</v>
      </c>
    </row>
    <row r="1484" spans="1:8" x14ac:dyDescent="0.3">
      <c r="A1484" s="2" t="s">
        <v>7</v>
      </c>
      <c r="B1484" s="3">
        <v>1</v>
      </c>
      <c r="C1484" s="3">
        <v>2012</v>
      </c>
      <c r="D1484" t="s">
        <v>50</v>
      </c>
      <c r="E1484" s="3">
        <v>21</v>
      </c>
      <c r="F1484" s="4">
        <f>'2012-2006Pop'!$D$22</f>
        <v>27000</v>
      </c>
      <c r="G1484" s="3">
        <f t="shared" si="145"/>
        <v>0.37037037037037035</v>
      </c>
    </row>
    <row r="1485" spans="1:8" x14ac:dyDescent="0.3">
      <c r="A1485" s="2" t="s">
        <v>23</v>
      </c>
      <c r="B1485" s="3">
        <v>1</v>
      </c>
      <c r="C1485" s="3">
        <v>2012</v>
      </c>
      <c r="D1485" t="s">
        <v>50</v>
      </c>
      <c r="E1485" s="3">
        <v>21</v>
      </c>
      <c r="F1485" s="4">
        <f>'2012-2006Pop'!$D$22</f>
        <v>27000</v>
      </c>
      <c r="G1485" s="3">
        <f t="shared" si="145"/>
        <v>0.37037037037037035</v>
      </c>
    </row>
    <row r="1486" spans="1:8" x14ac:dyDescent="0.3">
      <c r="A1486" s="2" t="s">
        <v>24</v>
      </c>
      <c r="B1486" s="3">
        <v>1</v>
      </c>
      <c r="C1486" s="3">
        <v>2012</v>
      </c>
      <c r="D1486" t="s">
        <v>50</v>
      </c>
      <c r="E1486" s="3">
        <v>21</v>
      </c>
      <c r="F1486" s="4">
        <f>'2012-2006Pop'!$D$22</f>
        <v>27000</v>
      </c>
      <c r="G1486" s="3">
        <f t="shared" si="145"/>
        <v>0.37037037037037035</v>
      </c>
    </row>
    <row r="1487" spans="1:8" x14ac:dyDescent="0.3">
      <c r="A1487" s="2" t="s">
        <v>4</v>
      </c>
      <c r="B1487" s="3">
        <v>0</v>
      </c>
      <c r="C1487" s="3">
        <v>2012</v>
      </c>
      <c r="D1487" t="s">
        <v>50</v>
      </c>
      <c r="E1487" s="3">
        <v>21</v>
      </c>
      <c r="F1487" s="4">
        <f>'2012-2006Pop'!$D$22</f>
        <v>27000</v>
      </c>
      <c r="G1487" s="3">
        <f t="shared" si="145"/>
        <v>0</v>
      </c>
    </row>
    <row r="1488" spans="1:8" x14ac:dyDescent="0.3">
      <c r="A1488" s="2" t="s">
        <v>6</v>
      </c>
      <c r="B1488" s="3">
        <v>0</v>
      </c>
      <c r="C1488" s="3">
        <v>2012</v>
      </c>
      <c r="D1488" t="s">
        <v>50</v>
      </c>
      <c r="E1488" s="3">
        <v>21</v>
      </c>
      <c r="F1488" s="4">
        <f>'2012-2006Pop'!$D$22</f>
        <v>27000</v>
      </c>
      <c r="G1488" s="3">
        <f t="shared" si="145"/>
        <v>0</v>
      </c>
    </row>
    <row r="1489" spans="1:8" x14ac:dyDescent="0.3">
      <c r="A1489" s="2" t="s">
        <v>10</v>
      </c>
      <c r="B1489" s="3">
        <v>0</v>
      </c>
      <c r="C1489" s="3">
        <v>2012</v>
      </c>
      <c r="D1489" t="s">
        <v>50</v>
      </c>
      <c r="E1489" s="3">
        <v>21</v>
      </c>
      <c r="F1489" s="4">
        <f>'2012-2006Pop'!$D$22</f>
        <v>27000</v>
      </c>
      <c r="G1489" s="3">
        <f t="shared" si="145"/>
        <v>0</v>
      </c>
    </row>
    <row r="1490" spans="1:8" x14ac:dyDescent="0.3">
      <c r="A1490" s="2" t="s">
        <v>25</v>
      </c>
      <c r="B1490" s="3">
        <v>0</v>
      </c>
      <c r="C1490" s="3">
        <v>2012</v>
      </c>
      <c r="D1490" t="s">
        <v>50</v>
      </c>
      <c r="E1490" s="3">
        <v>21</v>
      </c>
      <c r="F1490" s="4">
        <f>'2012-2006Pop'!$D$22</f>
        <v>27000</v>
      </c>
      <c r="G1490" s="3">
        <f t="shared" si="145"/>
        <v>0</v>
      </c>
    </row>
    <row r="1491" spans="1:8" x14ac:dyDescent="0.3">
      <c r="A1491" s="2" t="s">
        <v>26</v>
      </c>
      <c r="B1491" s="3">
        <v>0</v>
      </c>
      <c r="C1491" s="3">
        <v>2012</v>
      </c>
      <c r="D1491" t="s">
        <v>50</v>
      </c>
      <c r="E1491" s="3">
        <v>21</v>
      </c>
      <c r="F1491" s="4">
        <f>'2012-2006Pop'!$D$22</f>
        <v>27000</v>
      </c>
      <c r="G1491" s="3">
        <f t="shared" si="145"/>
        <v>0</v>
      </c>
    </row>
    <row r="1492" spans="1:8" x14ac:dyDescent="0.3">
      <c r="A1492" s="2" t="s">
        <v>27</v>
      </c>
      <c r="B1492" s="3">
        <v>0</v>
      </c>
      <c r="C1492" s="3">
        <v>2012</v>
      </c>
      <c r="D1492" t="s">
        <v>50</v>
      </c>
      <c r="E1492" s="3">
        <v>21</v>
      </c>
      <c r="F1492" s="4">
        <f>'2012-2006Pop'!$D$22</f>
        <v>27000</v>
      </c>
      <c r="G1492" s="3">
        <f t="shared" si="145"/>
        <v>0</v>
      </c>
    </row>
    <row r="1493" spans="1:8" x14ac:dyDescent="0.3">
      <c r="A1493" s="2" t="s">
        <v>33</v>
      </c>
      <c r="B1493" s="3">
        <v>0</v>
      </c>
      <c r="C1493" s="3">
        <v>2012</v>
      </c>
      <c r="D1493" t="s">
        <v>50</v>
      </c>
      <c r="E1493" s="3">
        <v>21</v>
      </c>
      <c r="F1493" s="4">
        <f>'2012-2006Pop'!$D$22</f>
        <v>27000</v>
      </c>
      <c r="G1493" s="3">
        <f t="shared" si="145"/>
        <v>0</v>
      </c>
    </row>
    <row r="1494" spans="1:8" x14ac:dyDescent="0.3">
      <c r="A1494" s="2" t="s">
        <v>34</v>
      </c>
      <c r="B1494" s="3">
        <v>0</v>
      </c>
      <c r="C1494" s="3">
        <v>2012</v>
      </c>
      <c r="D1494" t="s">
        <v>50</v>
      </c>
      <c r="E1494" s="3">
        <v>21</v>
      </c>
      <c r="F1494" s="4">
        <f>'2012-2006Pop'!$D$22</f>
        <v>27000</v>
      </c>
      <c r="G1494" s="3">
        <f t="shared" si="145"/>
        <v>0</v>
      </c>
    </row>
    <row r="1495" spans="1:8" x14ac:dyDescent="0.3">
      <c r="A1495" s="2" t="s">
        <v>35</v>
      </c>
      <c r="B1495" s="3">
        <v>0</v>
      </c>
      <c r="C1495" s="3">
        <v>2012</v>
      </c>
      <c r="D1495" t="s">
        <v>50</v>
      </c>
      <c r="E1495" s="3">
        <v>21</v>
      </c>
      <c r="F1495" s="4">
        <f>'2012-2006Pop'!$D$22</f>
        <v>27000</v>
      </c>
      <c r="G1495" s="3">
        <f t="shared" si="145"/>
        <v>0</v>
      </c>
    </row>
    <row r="1496" spans="1:8" x14ac:dyDescent="0.3">
      <c r="A1496" s="2" t="s">
        <v>36</v>
      </c>
      <c r="B1496" s="3">
        <v>0</v>
      </c>
      <c r="C1496" s="3">
        <v>2012</v>
      </c>
      <c r="D1496" t="s">
        <v>50</v>
      </c>
      <c r="E1496" s="3">
        <v>21</v>
      </c>
      <c r="F1496" s="4">
        <f>'2012-2006Pop'!$D$22</f>
        <v>27000</v>
      </c>
      <c r="G1496" s="3">
        <f t="shared" si="145"/>
        <v>0</v>
      </c>
    </row>
    <row r="1497" spans="1:8" x14ac:dyDescent="0.3">
      <c r="A1497" s="2" t="s">
        <v>37</v>
      </c>
      <c r="B1497" s="3">
        <v>0</v>
      </c>
      <c r="C1497" s="3">
        <v>2012</v>
      </c>
      <c r="D1497" t="s">
        <v>50</v>
      </c>
      <c r="E1497" s="3">
        <v>21</v>
      </c>
      <c r="F1497" s="4">
        <f>'2012-2006Pop'!$D$22</f>
        <v>27000</v>
      </c>
      <c r="G1497" s="3">
        <f t="shared" si="145"/>
        <v>0</v>
      </c>
    </row>
    <row r="1498" spans="1:8" x14ac:dyDescent="0.3">
      <c r="A1498" s="2" t="s">
        <v>16</v>
      </c>
      <c r="B1498" s="3">
        <v>253</v>
      </c>
      <c r="C1498" s="3">
        <v>2012</v>
      </c>
      <c r="D1498" t="s">
        <v>51</v>
      </c>
      <c r="E1498" s="3">
        <v>22</v>
      </c>
      <c r="F1498" s="4">
        <f>'2012-2006Pop'!$D$23</f>
        <v>43250</v>
      </c>
      <c r="G1498" s="3">
        <f>(B1498/F1498)*10000</f>
        <v>58.497109826589593</v>
      </c>
      <c r="H1498" s="3"/>
    </row>
    <row r="1499" spans="1:8" x14ac:dyDescent="0.3">
      <c r="A1499" s="2" t="s">
        <v>19</v>
      </c>
      <c r="B1499" s="3">
        <v>123</v>
      </c>
      <c r="C1499" s="3">
        <v>2012</v>
      </c>
      <c r="D1499" t="s">
        <v>51</v>
      </c>
      <c r="E1499" s="3">
        <v>22</v>
      </c>
      <c r="F1499" s="4">
        <f>'2012-2006Pop'!$D$23</f>
        <v>43250</v>
      </c>
      <c r="G1499" s="3">
        <f t="shared" ref="G1499:G1531" si="146">(B1499/F1499)*10000</f>
        <v>28.439306358381501</v>
      </c>
      <c r="H1499" s="3"/>
    </row>
    <row r="1500" spans="1:8" x14ac:dyDescent="0.3">
      <c r="A1500" s="2" t="s">
        <v>13</v>
      </c>
      <c r="B1500" s="3">
        <v>78</v>
      </c>
      <c r="C1500" s="3">
        <v>2012</v>
      </c>
      <c r="D1500" t="s">
        <v>51</v>
      </c>
      <c r="E1500" s="3">
        <v>22</v>
      </c>
      <c r="F1500" s="4">
        <f>'2012-2006Pop'!$D$23</f>
        <v>43250</v>
      </c>
      <c r="G1500" s="3">
        <f t="shared" si="146"/>
        <v>18.034682080924856</v>
      </c>
      <c r="H1500" s="3"/>
    </row>
    <row r="1501" spans="1:8" x14ac:dyDescent="0.3">
      <c r="A1501" s="2" t="s">
        <v>18</v>
      </c>
      <c r="B1501" s="3">
        <v>65</v>
      </c>
      <c r="C1501" s="3">
        <v>2012</v>
      </c>
      <c r="D1501" t="s">
        <v>51</v>
      </c>
      <c r="E1501" s="3">
        <v>22</v>
      </c>
      <c r="F1501" s="4">
        <f>'2012-2006Pop'!$D$23</f>
        <v>43250</v>
      </c>
      <c r="G1501" s="3">
        <f t="shared" si="146"/>
        <v>15.028901734104045</v>
      </c>
      <c r="H1501" s="3"/>
    </row>
    <row r="1502" spans="1:8" x14ac:dyDescent="0.3">
      <c r="A1502" s="2" t="s">
        <v>30</v>
      </c>
      <c r="B1502" s="3">
        <v>49</v>
      </c>
      <c r="C1502" s="3">
        <v>2012</v>
      </c>
      <c r="D1502" t="s">
        <v>51</v>
      </c>
      <c r="E1502" s="3">
        <v>22</v>
      </c>
      <c r="F1502" s="4">
        <f>'2012-2006Pop'!$D$23</f>
        <v>43250</v>
      </c>
      <c r="G1502" s="3">
        <f t="shared" si="146"/>
        <v>11.329479768786127</v>
      </c>
      <c r="H1502" s="3"/>
    </row>
    <row r="1503" spans="1:8" x14ac:dyDescent="0.3">
      <c r="A1503" s="2" t="s">
        <v>8</v>
      </c>
      <c r="B1503" s="3">
        <v>38</v>
      </c>
      <c r="C1503" s="3">
        <v>2012</v>
      </c>
      <c r="D1503" t="s">
        <v>51</v>
      </c>
      <c r="E1503" s="3">
        <v>22</v>
      </c>
      <c r="F1503" s="4">
        <f>'2012-2006Pop'!$D$23</f>
        <v>43250</v>
      </c>
      <c r="G1503" s="3">
        <f t="shared" si="146"/>
        <v>8.7861271676300579</v>
      </c>
      <c r="H1503" s="3"/>
    </row>
    <row r="1504" spans="1:8" x14ac:dyDescent="0.3">
      <c r="A1504" s="2" t="s">
        <v>14</v>
      </c>
      <c r="B1504" s="3">
        <v>19</v>
      </c>
      <c r="C1504" s="3">
        <v>2012</v>
      </c>
      <c r="D1504" t="s">
        <v>51</v>
      </c>
      <c r="E1504" s="3">
        <v>22</v>
      </c>
      <c r="F1504" s="4">
        <f>'2012-2006Pop'!$D$23</f>
        <v>43250</v>
      </c>
      <c r="G1504" s="3">
        <f t="shared" si="146"/>
        <v>4.3930635838150289</v>
      </c>
      <c r="H1504" s="3"/>
    </row>
    <row r="1505" spans="1:8" x14ac:dyDescent="0.3">
      <c r="A1505" s="2" t="s">
        <v>32</v>
      </c>
      <c r="B1505" s="3">
        <v>17</v>
      </c>
      <c r="C1505" s="3">
        <v>2012</v>
      </c>
      <c r="D1505" t="s">
        <v>51</v>
      </c>
      <c r="E1505" s="3">
        <v>22</v>
      </c>
      <c r="F1505" s="4">
        <f>'2012-2006Pop'!$D$23</f>
        <v>43250</v>
      </c>
      <c r="G1505" s="3">
        <f t="shared" si="146"/>
        <v>3.9306358381502888</v>
      </c>
      <c r="H1505" s="3"/>
    </row>
    <row r="1506" spans="1:8" x14ac:dyDescent="0.3">
      <c r="A1506" s="2" t="s">
        <v>29</v>
      </c>
      <c r="B1506" s="3">
        <v>14</v>
      </c>
      <c r="C1506" s="3">
        <v>2012</v>
      </c>
      <c r="D1506" t="s">
        <v>51</v>
      </c>
      <c r="E1506" s="3">
        <v>22</v>
      </c>
      <c r="F1506" s="4">
        <f>'2012-2006Pop'!$D$23</f>
        <v>43250</v>
      </c>
      <c r="G1506" s="3">
        <f t="shared" si="146"/>
        <v>3.2369942196531793</v>
      </c>
      <c r="H1506" s="3"/>
    </row>
    <row r="1507" spans="1:8" x14ac:dyDescent="0.3">
      <c r="A1507" s="2" t="s">
        <v>12</v>
      </c>
      <c r="B1507" s="3">
        <v>13</v>
      </c>
      <c r="C1507" s="3">
        <v>2012</v>
      </c>
      <c r="D1507" t="s">
        <v>51</v>
      </c>
      <c r="E1507" s="3">
        <v>22</v>
      </c>
      <c r="F1507" s="4">
        <f>'2012-2006Pop'!$D$23</f>
        <v>43250</v>
      </c>
      <c r="G1507" s="3">
        <f t="shared" si="146"/>
        <v>3.0057803468208091</v>
      </c>
      <c r="H1507" s="3"/>
    </row>
    <row r="1508" spans="1:8" x14ac:dyDescent="0.3">
      <c r="A1508" s="2" t="s">
        <v>27</v>
      </c>
      <c r="B1508" s="3">
        <v>13</v>
      </c>
      <c r="C1508" s="3">
        <v>2012</v>
      </c>
      <c r="D1508" t="s">
        <v>51</v>
      </c>
      <c r="E1508" s="3">
        <v>22</v>
      </c>
      <c r="F1508" s="4">
        <f>'2012-2006Pop'!$D$23</f>
        <v>43250</v>
      </c>
      <c r="G1508" s="3">
        <f t="shared" si="146"/>
        <v>3.0057803468208091</v>
      </c>
      <c r="H1508" s="3"/>
    </row>
    <row r="1509" spans="1:8" x14ac:dyDescent="0.3">
      <c r="A1509" s="2" t="s">
        <v>11</v>
      </c>
      <c r="B1509" s="3">
        <v>5</v>
      </c>
      <c r="C1509" s="3">
        <v>2012</v>
      </c>
      <c r="D1509" t="s">
        <v>51</v>
      </c>
      <c r="E1509" s="3">
        <v>22</v>
      </c>
      <c r="F1509" s="4">
        <f>'2012-2006Pop'!$D$23</f>
        <v>43250</v>
      </c>
      <c r="G1509" s="3">
        <f t="shared" si="146"/>
        <v>1.1560693641618496</v>
      </c>
    </row>
    <row r="1510" spans="1:8" x14ac:dyDescent="0.3">
      <c r="A1510" s="2" t="s">
        <v>15</v>
      </c>
      <c r="B1510" s="3">
        <v>5</v>
      </c>
      <c r="C1510" s="3">
        <v>2012</v>
      </c>
      <c r="D1510" t="s">
        <v>51</v>
      </c>
      <c r="E1510" s="3">
        <v>22</v>
      </c>
      <c r="F1510" s="4">
        <f>'2012-2006Pop'!$D$23</f>
        <v>43250</v>
      </c>
      <c r="G1510" s="3">
        <f t="shared" si="146"/>
        <v>1.1560693641618496</v>
      </c>
    </row>
    <row r="1511" spans="1:8" x14ac:dyDescent="0.3">
      <c r="A1511" s="2" t="s">
        <v>22</v>
      </c>
      <c r="B1511" s="3">
        <v>5</v>
      </c>
      <c r="C1511" s="3">
        <v>2012</v>
      </c>
      <c r="D1511" t="s">
        <v>51</v>
      </c>
      <c r="E1511" s="3">
        <v>22</v>
      </c>
      <c r="F1511" s="4">
        <f>'2012-2006Pop'!$D$23</f>
        <v>43250</v>
      </c>
      <c r="G1511" s="3">
        <f t="shared" si="146"/>
        <v>1.1560693641618496</v>
      </c>
    </row>
    <row r="1512" spans="1:8" x14ac:dyDescent="0.3">
      <c r="A1512" s="2" t="s">
        <v>7</v>
      </c>
      <c r="B1512" s="3">
        <v>4</v>
      </c>
      <c r="C1512" s="3">
        <v>2012</v>
      </c>
      <c r="D1512" t="s">
        <v>51</v>
      </c>
      <c r="E1512" s="3">
        <v>22</v>
      </c>
      <c r="F1512" s="4">
        <f>'2012-2006Pop'!$D$23</f>
        <v>43250</v>
      </c>
      <c r="G1512" s="3">
        <f t="shared" si="146"/>
        <v>0.92485549132947986</v>
      </c>
    </row>
    <row r="1513" spans="1:8" x14ac:dyDescent="0.3">
      <c r="A1513" s="2" t="s">
        <v>20</v>
      </c>
      <c r="B1513" s="3">
        <v>4</v>
      </c>
      <c r="C1513" s="3">
        <v>2012</v>
      </c>
      <c r="D1513" t="s">
        <v>51</v>
      </c>
      <c r="E1513" s="3">
        <v>22</v>
      </c>
      <c r="F1513" s="4">
        <f>'2012-2006Pop'!$D$23</f>
        <v>43250</v>
      </c>
      <c r="G1513" s="3">
        <f t="shared" si="146"/>
        <v>0.92485549132947986</v>
      </c>
    </row>
    <row r="1514" spans="1:8" x14ac:dyDescent="0.3">
      <c r="A1514" s="2" t="s">
        <v>21</v>
      </c>
      <c r="B1514" s="3">
        <v>4</v>
      </c>
      <c r="C1514" s="3">
        <v>2012</v>
      </c>
      <c r="D1514" t="s">
        <v>51</v>
      </c>
      <c r="E1514" s="3">
        <v>22</v>
      </c>
      <c r="F1514" s="4">
        <f>'2012-2006Pop'!$D$23</f>
        <v>43250</v>
      </c>
      <c r="G1514" s="3">
        <f t="shared" si="146"/>
        <v>0.92485549132947986</v>
      </c>
    </row>
    <row r="1515" spans="1:8" x14ac:dyDescent="0.3">
      <c r="A1515" s="2" t="s">
        <v>24</v>
      </c>
      <c r="B1515" s="3">
        <v>3</v>
      </c>
      <c r="C1515" s="3">
        <v>2012</v>
      </c>
      <c r="D1515" t="s">
        <v>51</v>
      </c>
      <c r="E1515" s="3">
        <v>22</v>
      </c>
      <c r="F1515" s="4">
        <f>'2012-2006Pop'!$D$23</f>
        <v>43250</v>
      </c>
      <c r="G1515" s="3">
        <f t="shared" si="146"/>
        <v>0.69364161849710981</v>
      </c>
    </row>
    <row r="1516" spans="1:8" x14ac:dyDescent="0.3">
      <c r="A1516" s="2" t="s">
        <v>17</v>
      </c>
      <c r="B1516" s="3">
        <v>2</v>
      </c>
      <c r="C1516" s="3">
        <v>2012</v>
      </c>
      <c r="D1516" t="s">
        <v>51</v>
      </c>
      <c r="E1516" s="3">
        <v>22</v>
      </c>
      <c r="F1516" s="4">
        <f>'2012-2006Pop'!$D$23</f>
        <v>43250</v>
      </c>
      <c r="G1516" s="3">
        <f t="shared" si="146"/>
        <v>0.46242774566473993</v>
      </c>
    </row>
    <row r="1517" spans="1:8" x14ac:dyDescent="0.3">
      <c r="A1517" s="2" t="s">
        <v>23</v>
      </c>
      <c r="B1517" s="3">
        <v>2</v>
      </c>
      <c r="C1517" s="3">
        <v>2012</v>
      </c>
      <c r="D1517" t="s">
        <v>51</v>
      </c>
      <c r="E1517" s="3">
        <v>22</v>
      </c>
      <c r="F1517" s="4">
        <f>'2012-2006Pop'!$D$23</f>
        <v>43250</v>
      </c>
      <c r="G1517" s="3">
        <f t="shared" si="146"/>
        <v>0.46242774566473993</v>
      </c>
    </row>
    <row r="1518" spans="1:8" x14ac:dyDescent="0.3">
      <c r="A1518" s="2" t="s">
        <v>36</v>
      </c>
      <c r="B1518" s="3">
        <v>2</v>
      </c>
      <c r="C1518" s="3">
        <v>2012</v>
      </c>
      <c r="D1518" t="s">
        <v>51</v>
      </c>
      <c r="E1518" s="3">
        <v>22</v>
      </c>
      <c r="F1518" s="4">
        <f>'2012-2006Pop'!$D$23</f>
        <v>43250</v>
      </c>
      <c r="G1518" s="3">
        <f t="shared" si="146"/>
        <v>0.46242774566473993</v>
      </c>
    </row>
    <row r="1519" spans="1:8" x14ac:dyDescent="0.3">
      <c r="A1519" s="2" t="s">
        <v>6</v>
      </c>
      <c r="B1519" s="3">
        <v>1</v>
      </c>
      <c r="C1519" s="3">
        <v>2012</v>
      </c>
      <c r="D1519" t="s">
        <v>51</v>
      </c>
      <c r="E1519" s="3">
        <v>22</v>
      </c>
      <c r="F1519" s="4">
        <f>'2012-2006Pop'!$D$23</f>
        <v>43250</v>
      </c>
      <c r="G1519" s="3">
        <f t="shared" si="146"/>
        <v>0.23121387283236997</v>
      </c>
    </row>
    <row r="1520" spans="1:8" x14ac:dyDescent="0.3">
      <c r="A1520" s="2" t="s">
        <v>9</v>
      </c>
      <c r="B1520" s="3">
        <v>1</v>
      </c>
      <c r="C1520" s="3">
        <v>2012</v>
      </c>
      <c r="D1520" t="s">
        <v>51</v>
      </c>
      <c r="E1520" s="3">
        <v>22</v>
      </c>
      <c r="F1520" s="4">
        <f>'2012-2006Pop'!$D$23</f>
        <v>43250</v>
      </c>
      <c r="G1520" s="3">
        <f t="shared" si="146"/>
        <v>0.23121387283236997</v>
      </c>
    </row>
    <row r="1521" spans="1:8" x14ac:dyDescent="0.3">
      <c r="A1521" s="2" t="s">
        <v>25</v>
      </c>
      <c r="B1521" s="3">
        <v>1</v>
      </c>
      <c r="C1521" s="3">
        <v>2012</v>
      </c>
      <c r="D1521" t="s">
        <v>51</v>
      </c>
      <c r="E1521" s="3">
        <v>22</v>
      </c>
      <c r="F1521" s="4">
        <f>'2012-2006Pop'!$D$23</f>
        <v>43250</v>
      </c>
      <c r="G1521" s="3">
        <f t="shared" si="146"/>
        <v>0.23121387283236997</v>
      </c>
    </row>
    <row r="1522" spans="1:8" x14ac:dyDescent="0.3">
      <c r="A1522" s="2" t="s">
        <v>28</v>
      </c>
      <c r="B1522" s="3">
        <v>1</v>
      </c>
      <c r="C1522" s="3">
        <v>2012</v>
      </c>
      <c r="D1522" t="s">
        <v>51</v>
      </c>
      <c r="E1522" s="3">
        <v>22</v>
      </c>
      <c r="F1522" s="4">
        <f>'2012-2006Pop'!$D$23</f>
        <v>43250</v>
      </c>
      <c r="G1522" s="3">
        <f t="shared" si="146"/>
        <v>0.23121387283236997</v>
      </c>
    </row>
    <row r="1523" spans="1:8" x14ac:dyDescent="0.3">
      <c r="A1523" s="2" t="s">
        <v>4</v>
      </c>
      <c r="B1523" s="3">
        <v>0</v>
      </c>
      <c r="C1523" s="3">
        <v>2012</v>
      </c>
      <c r="D1523" t="s">
        <v>51</v>
      </c>
      <c r="E1523" s="3">
        <v>22</v>
      </c>
      <c r="F1523" s="4">
        <f>'2012-2006Pop'!$D$23</f>
        <v>43250</v>
      </c>
      <c r="G1523" s="3">
        <f t="shared" si="146"/>
        <v>0</v>
      </c>
    </row>
    <row r="1524" spans="1:8" x14ac:dyDescent="0.3">
      <c r="A1524" s="2" t="s">
        <v>10</v>
      </c>
      <c r="B1524" s="3">
        <v>0</v>
      </c>
      <c r="C1524" s="3">
        <v>2012</v>
      </c>
      <c r="D1524" t="s">
        <v>51</v>
      </c>
      <c r="E1524" s="3">
        <v>22</v>
      </c>
      <c r="F1524" s="4">
        <f>'2012-2006Pop'!$D$23</f>
        <v>43250</v>
      </c>
      <c r="G1524" s="3">
        <f t="shared" si="146"/>
        <v>0</v>
      </c>
    </row>
    <row r="1525" spans="1:8" x14ac:dyDescent="0.3">
      <c r="A1525" s="2" t="s">
        <v>26</v>
      </c>
      <c r="B1525" s="3">
        <v>0</v>
      </c>
      <c r="C1525" s="3">
        <v>2012</v>
      </c>
      <c r="D1525" t="s">
        <v>51</v>
      </c>
      <c r="E1525" s="3">
        <v>22</v>
      </c>
      <c r="F1525" s="4">
        <f>'2012-2006Pop'!$D$23</f>
        <v>43250</v>
      </c>
      <c r="G1525" s="3">
        <f t="shared" si="146"/>
        <v>0</v>
      </c>
    </row>
    <row r="1526" spans="1:8" x14ac:dyDescent="0.3">
      <c r="A1526" s="2" t="s">
        <v>31</v>
      </c>
      <c r="B1526" s="3">
        <v>0</v>
      </c>
      <c r="C1526" s="3">
        <v>2012</v>
      </c>
      <c r="D1526" t="s">
        <v>51</v>
      </c>
      <c r="E1526" s="3">
        <v>22</v>
      </c>
      <c r="F1526" s="4">
        <f>'2012-2006Pop'!$D$23</f>
        <v>43250</v>
      </c>
      <c r="G1526" s="3">
        <f t="shared" si="146"/>
        <v>0</v>
      </c>
    </row>
    <row r="1527" spans="1:8" x14ac:dyDescent="0.3">
      <c r="A1527" s="2" t="s">
        <v>27</v>
      </c>
      <c r="B1527" s="3">
        <v>0</v>
      </c>
      <c r="C1527" s="3">
        <v>2012</v>
      </c>
      <c r="D1527" t="s">
        <v>51</v>
      </c>
      <c r="E1527" s="3">
        <v>22</v>
      </c>
      <c r="F1527" s="4">
        <f>'2012-2006Pop'!$D$23</f>
        <v>43250</v>
      </c>
      <c r="G1527" s="3">
        <f t="shared" si="146"/>
        <v>0</v>
      </c>
    </row>
    <row r="1528" spans="1:8" x14ac:dyDescent="0.3">
      <c r="A1528" s="2" t="s">
        <v>33</v>
      </c>
      <c r="B1528" s="3">
        <v>0</v>
      </c>
      <c r="C1528" s="3">
        <v>2012</v>
      </c>
      <c r="D1528" t="s">
        <v>51</v>
      </c>
      <c r="E1528" s="3">
        <v>22</v>
      </c>
      <c r="F1528" s="4">
        <f>'2012-2006Pop'!$D$23</f>
        <v>43250</v>
      </c>
      <c r="G1528" s="3">
        <f t="shared" si="146"/>
        <v>0</v>
      </c>
    </row>
    <row r="1529" spans="1:8" x14ac:dyDescent="0.3">
      <c r="A1529" s="2" t="s">
        <v>34</v>
      </c>
      <c r="B1529" s="3">
        <v>0</v>
      </c>
      <c r="C1529" s="3">
        <v>2012</v>
      </c>
      <c r="D1529" t="s">
        <v>51</v>
      </c>
      <c r="E1529" s="3">
        <v>22</v>
      </c>
      <c r="F1529" s="4">
        <f>'2012-2006Pop'!$D$23</f>
        <v>43250</v>
      </c>
      <c r="G1529" s="3">
        <f t="shared" si="146"/>
        <v>0</v>
      </c>
    </row>
    <row r="1530" spans="1:8" x14ac:dyDescent="0.3">
      <c r="A1530" s="2" t="s">
        <v>35</v>
      </c>
      <c r="B1530" s="3">
        <v>0</v>
      </c>
      <c r="C1530" s="3">
        <v>2012</v>
      </c>
      <c r="D1530" t="s">
        <v>51</v>
      </c>
      <c r="E1530" s="3">
        <v>22</v>
      </c>
      <c r="F1530" s="4">
        <f>'2012-2006Pop'!$D$23</f>
        <v>43250</v>
      </c>
      <c r="G1530" s="3">
        <f t="shared" si="146"/>
        <v>0</v>
      </c>
    </row>
    <row r="1531" spans="1:8" x14ac:dyDescent="0.3">
      <c r="A1531" s="2" t="s">
        <v>37</v>
      </c>
      <c r="B1531" s="3">
        <v>0</v>
      </c>
      <c r="C1531" s="3">
        <v>2012</v>
      </c>
      <c r="D1531" t="s">
        <v>51</v>
      </c>
      <c r="E1531" s="3">
        <v>22</v>
      </c>
      <c r="F1531" s="4">
        <f>'2012-2006Pop'!$D$23</f>
        <v>43250</v>
      </c>
      <c r="G1531" s="3">
        <f t="shared" si="146"/>
        <v>0</v>
      </c>
    </row>
    <row r="1532" spans="1:8" x14ac:dyDescent="0.3">
      <c r="A1532" s="2" t="s">
        <v>16</v>
      </c>
      <c r="B1532" s="3">
        <v>431</v>
      </c>
      <c r="C1532" s="3">
        <v>2012</v>
      </c>
      <c r="D1532" t="s">
        <v>52</v>
      </c>
      <c r="E1532" s="3">
        <v>23</v>
      </c>
      <c r="F1532" s="4">
        <f>'2012-2006Pop'!$D$24</f>
        <v>45550</v>
      </c>
      <c r="G1532" s="3">
        <f>(B1532/F1532)*10000</f>
        <v>94.621295279912175</v>
      </c>
      <c r="H1532" s="3"/>
    </row>
    <row r="1533" spans="1:8" x14ac:dyDescent="0.3">
      <c r="A1533" s="2" t="s">
        <v>19</v>
      </c>
      <c r="B1533" s="3">
        <v>238</v>
      </c>
      <c r="C1533" s="3">
        <v>2012</v>
      </c>
      <c r="D1533" t="s">
        <v>52</v>
      </c>
      <c r="E1533" s="3">
        <v>23</v>
      </c>
      <c r="F1533" s="4">
        <f>'2012-2006Pop'!$D$24</f>
        <v>45550</v>
      </c>
      <c r="G1533" s="3">
        <f t="shared" ref="G1533:G1565" si="147">(B1533/F1533)*10000</f>
        <v>52.250274423710209</v>
      </c>
      <c r="H1533" s="3"/>
    </row>
    <row r="1534" spans="1:8" x14ac:dyDescent="0.3">
      <c r="A1534" s="2" t="s">
        <v>18</v>
      </c>
      <c r="B1534" s="3">
        <v>117</v>
      </c>
      <c r="C1534" s="3">
        <v>2012</v>
      </c>
      <c r="D1534" t="s">
        <v>52</v>
      </c>
      <c r="E1534" s="3">
        <v>23</v>
      </c>
      <c r="F1534" s="4">
        <f>'2012-2006Pop'!$D$24</f>
        <v>45550</v>
      </c>
      <c r="G1534" s="3">
        <f t="shared" si="147"/>
        <v>25.686059275521405</v>
      </c>
      <c r="H1534" s="3"/>
    </row>
    <row r="1535" spans="1:8" x14ac:dyDescent="0.3">
      <c r="A1535" s="2" t="s">
        <v>13</v>
      </c>
      <c r="B1535" s="3">
        <v>69</v>
      </c>
      <c r="C1535" s="3">
        <v>2012</v>
      </c>
      <c r="D1535" t="s">
        <v>52</v>
      </c>
      <c r="E1535" s="3">
        <v>23</v>
      </c>
      <c r="F1535" s="4">
        <f>'2012-2006Pop'!$D$24</f>
        <v>45550</v>
      </c>
      <c r="G1535" s="3">
        <f t="shared" si="147"/>
        <v>15.148188803512625</v>
      </c>
      <c r="H1535" s="3"/>
    </row>
    <row r="1536" spans="1:8" x14ac:dyDescent="0.3">
      <c r="A1536" s="2" t="s">
        <v>8</v>
      </c>
      <c r="B1536" s="3">
        <v>64</v>
      </c>
      <c r="C1536" s="3">
        <v>2012</v>
      </c>
      <c r="D1536" t="s">
        <v>52</v>
      </c>
      <c r="E1536" s="3">
        <v>23</v>
      </c>
      <c r="F1536" s="4">
        <f>'2012-2006Pop'!$D$24</f>
        <v>45550</v>
      </c>
      <c r="G1536" s="3">
        <f t="shared" si="147"/>
        <v>14.050493962678376</v>
      </c>
      <c r="H1536" s="3"/>
    </row>
    <row r="1537" spans="1:8" x14ac:dyDescent="0.3">
      <c r="A1537" s="2" t="s">
        <v>30</v>
      </c>
      <c r="B1537" s="3">
        <v>50</v>
      </c>
      <c r="C1537" s="3">
        <v>2012</v>
      </c>
      <c r="D1537" t="s">
        <v>52</v>
      </c>
      <c r="E1537" s="3">
        <v>23</v>
      </c>
      <c r="F1537" s="4">
        <f>'2012-2006Pop'!$D$24</f>
        <v>45550</v>
      </c>
      <c r="G1537" s="3">
        <f t="shared" si="147"/>
        <v>10.976948408342482</v>
      </c>
      <c r="H1537" s="3"/>
    </row>
    <row r="1538" spans="1:8" x14ac:dyDescent="0.3">
      <c r="A1538" s="2" t="s">
        <v>32</v>
      </c>
      <c r="B1538" s="3">
        <v>40</v>
      </c>
      <c r="C1538" s="3">
        <v>2012</v>
      </c>
      <c r="D1538" t="s">
        <v>52</v>
      </c>
      <c r="E1538" s="3">
        <v>23</v>
      </c>
      <c r="F1538" s="4">
        <f>'2012-2006Pop'!$D$24</f>
        <v>45550</v>
      </c>
      <c r="G1538" s="3">
        <f t="shared" si="147"/>
        <v>8.7815587266739836</v>
      </c>
      <c r="H1538" s="3"/>
    </row>
    <row r="1539" spans="1:8" x14ac:dyDescent="0.3">
      <c r="A1539" s="2" t="s">
        <v>14</v>
      </c>
      <c r="B1539" s="3">
        <v>39</v>
      </c>
      <c r="C1539" s="3">
        <v>2012</v>
      </c>
      <c r="D1539" t="s">
        <v>52</v>
      </c>
      <c r="E1539" s="3">
        <v>23</v>
      </c>
      <c r="F1539" s="4">
        <f>'2012-2006Pop'!$D$24</f>
        <v>45550</v>
      </c>
      <c r="G1539" s="3">
        <f t="shared" si="147"/>
        <v>8.5620197585071356</v>
      </c>
      <c r="H1539" s="3"/>
    </row>
    <row r="1540" spans="1:8" x14ac:dyDescent="0.3">
      <c r="A1540" s="2" t="s">
        <v>29</v>
      </c>
      <c r="B1540" s="3">
        <v>30</v>
      </c>
      <c r="C1540" s="3">
        <v>2012</v>
      </c>
      <c r="D1540" t="s">
        <v>52</v>
      </c>
      <c r="E1540" s="3">
        <v>23</v>
      </c>
      <c r="F1540" s="4">
        <f>'2012-2006Pop'!$D$24</f>
        <v>45550</v>
      </c>
      <c r="G1540" s="3">
        <f t="shared" si="147"/>
        <v>6.5861690450054891</v>
      </c>
      <c r="H1540" s="3"/>
    </row>
    <row r="1541" spans="1:8" x14ac:dyDescent="0.3">
      <c r="A1541" s="2" t="s">
        <v>11</v>
      </c>
      <c r="B1541" s="3">
        <v>25</v>
      </c>
      <c r="C1541" s="3">
        <v>2012</v>
      </c>
      <c r="D1541" t="s">
        <v>52</v>
      </c>
      <c r="E1541" s="3">
        <v>23</v>
      </c>
      <c r="F1541" s="4">
        <f>'2012-2006Pop'!$D$24</f>
        <v>45550</v>
      </c>
      <c r="G1541" s="3">
        <f t="shared" si="147"/>
        <v>5.4884742041712409</v>
      </c>
      <c r="H1541" s="3"/>
    </row>
    <row r="1542" spans="1:8" x14ac:dyDescent="0.3">
      <c r="A1542" s="2" t="s">
        <v>12</v>
      </c>
      <c r="B1542" s="3">
        <v>21</v>
      </c>
      <c r="C1542" s="3">
        <v>2012</v>
      </c>
      <c r="D1542" t="s">
        <v>52</v>
      </c>
      <c r="E1542" s="3">
        <v>23</v>
      </c>
      <c r="F1542" s="4">
        <f>'2012-2006Pop'!$D$24</f>
        <v>45550</v>
      </c>
      <c r="G1542" s="3">
        <f t="shared" si="147"/>
        <v>4.6103183315038416</v>
      </c>
      <c r="H1542" s="3"/>
    </row>
    <row r="1543" spans="1:8" x14ac:dyDescent="0.3">
      <c r="A1543" s="2" t="s">
        <v>22</v>
      </c>
      <c r="B1543" s="3">
        <v>18</v>
      </c>
      <c r="C1543" s="3">
        <v>2012</v>
      </c>
      <c r="D1543" t="s">
        <v>52</v>
      </c>
      <c r="E1543" s="3">
        <v>23</v>
      </c>
      <c r="F1543" s="4">
        <f>'2012-2006Pop'!$D$24</f>
        <v>45550</v>
      </c>
      <c r="G1543" s="3">
        <f t="shared" si="147"/>
        <v>3.9517014270032926</v>
      </c>
      <c r="H1543" s="3"/>
    </row>
    <row r="1544" spans="1:8" x14ac:dyDescent="0.3">
      <c r="A1544" s="2" t="s">
        <v>7</v>
      </c>
      <c r="B1544" s="3">
        <v>16</v>
      </c>
      <c r="C1544" s="3">
        <v>2012</v>
      </c>
      <c r="D1544" t="s">
        <v>52</v>
      </c>
      <c r="E1544" s="3">
        <v>23</v>
      </c>
      <c r="F1544" s="4">
        <f>'2012-2006Pop'!$D$24</f>
        <v>45550</v>
      </c>
      <c r="G1544" s="3">
        <f t="shared" si="147"/>
        <v>3.5126234906695939</v>
      </c>
      <c r="H1544" s="3"/>
    </row>
    <row r="1545" spans="1:8" x14ac:dyDescent="0.3">
      <c r="A1545" s="2" t="s">
        <v>27</v>
      </c>
      <c r="B1545" s="3">
        <v>12</v>
      </c>
      <c r="C1545" s="3">
        <v>2012</v>
      </c>
      <c r="D1545" t="s">
        <v>52</v>
      </c>
      <c r="E1545" s="3">
        <v>23</v>
      </c>
      <c r="F1545" s="4">
        <f>'2012-2006Pop'!$D$24</f>
        <v>45550</v>
      </c>
      <c r="G1545" s="3">
        <f t="shared" si="147"/>
        <v>2.6344676180021955</v>
      </c>
      <c r="H1545" s="3"/>
    </row>
    <row r="1546" spans="1:8" x14ac:dyDescent="0.3">
      <c r="A1546" s="2" t="s">
        <v>20</v>
      </c>
      <c r="B1546" s="3">
        <v>9</v>
      </c>
      <c r="C1546" s="3">
        <v>2012</v>
      </c>
      <c r="D1546" t="s">
        <v>52</v>
      </c>
      <c r="E1546" s="3">
        <v>23</v>
      </c>
      <c r="F1546" s="4">
        <f>'2012-2006Pop'!$D$24</f>
        <v>45550</v>
      </c>
      <c r="G1546" s="3">
        <f t="shared" si="147"/>
        <v>1.9758507135016463</v>
      </c>
      <c r="H1546" s="3"/>
    </row>
    <row r="1547" spans="1:8" x14ac:dyDescent="0.3">
      <c r="A1547" s="2" t="s">
        <v>17</v>
      </c>
      <c r="B1547" s="3">
        <v>8</v>
      </c>
      <c r="C1547" s="3">
        <v>2012</v>
      </c>
      <c r="D1547" t="s">
        <v>52</v>
      </c>
      <c r="E1547" s="3">
        <v>23</v>
      </c>
      <c r="F1547" s="4">
        <f>'2012-2006Pop'!$D$24</f>
        <v>45550</v>
      </c>
      <c r="G1547" s="3">
        <f t="shared" si="147"/>
        <v>1.7563117453347969</v>
      </c>
      <c r="H1547" s="3"/>
    </row>
    <row r="1548" spans="1:8" x14ac:dyDescent="0.3">
      <c r="A1548" s="2" t="s">
        <v>25</v>
      </c>
      <c r="B1548" s="3">
        <v>5</v>
      </c>
      <c r="C1548" s="3">
        <v>2012</v>
      </c>
      <c r="D1548" t="s">
        <v>52</v>
      </c>
      <c r="E1548" s="3">
        <v>23</v>
      </c>
      <c r="F1548" s="4">
        <f>'2012-2006Pop'!$D$24</f>
        <v>45550</v>
      </c>
      <c r="G1548" s="3">
        <f t="shared" si="147"/>
        <v>1.097694840834248</v>
      </c>
    </row>
    <row r="1549" spans="1:8" x14ac:dyDescent="0.3">
      <c r="A1549" s="2" t="s">
        <v>21</v>
      </c>
      <c r="B1549" s="3">
        <v>4</v>
      </c>
      <c r="C1549" s="3">
        <v>2012</v>
      </c>
      <c r="D1549" t="s">
        <v>52</v>
      </c>
      <c r="E1549" s="3">
        <v>23</v>
      </c>
      <c r="F1549" s="4">
        <f>'2012-2006Pop'!$D$24</f>
        <v>45550</v>
      </c>
      <c r="G1549" s="3">
        <f t="shared" si="147"/>
        <v>0.87815587266739847</v>
      </c>
    </row>
    <row r="1550" spans="1:8" x14ac:dyDescent="0.3">
      <c r="A1550" s="2" t="s">
        <v>9</v>
      </c>
      <c r="B1550" s="3">
        <v>2</v>
      </c>
      <c r="C1550" s="3">
        <v>2012</v>
      </c>
      <c r="D1550" t="s">
        <v>52</v>
      </c>
      <c r="E1550" s="3">
        <v>23</v>
      </c>
      <c r="F1550" s="4">
        <f>'2012-2006Pop'!$D$24</f>
        <v>45550</v>
      </c>
      <c r="G1550" s="3">
        <f t="shared" si="147"/>
        <v>0.43907793633369924</v>
      </c>
    </row>
    <row r="1551" spans="1:8" x14ac:dyDescent="0.3">
      <c r="A1551" s="2" t="s">
        <v>10</v>
      </c>
      <c r="B1551" s="3">
        <v>2</v>
      </c>
      <c r="C1551" s="3">
        <v>2012</v>
      </c>
      <c r="D1551" t="s">
        <v>52</v>
      </c>
      <c r="E1551" s="3">
        <v>23</v>
      </c>
      <c r="F1551" s="4">
        <f>'2012-2006Pop'!$D$24</f>
        <v>45550</v>
      </c>
      <c r="G1551" s="3">
        <f t="shared" si="147"/>
        <v>0.43907793633369924</v>
      </c>
    </row>
    <row r="1552" spans="1:8" x14ac:dyDescent="0.3">
      <c r="A1552" s="2" t="s">
        <v>15</v>
      </c>
      <c r="B1552" s="3">
        <v>2</v>
      </c>
      <c r="C1552" s="3">
        <v>2012</v>
      </c>
      <c r="D1552" t="s">
        <v>52</v>
      </c>
      <c r="E1552" s="3">
        <v>23</v>
      </c>
      <c r="F1552" s="4">
        <f>'2012-2006Pop'!$D$24</f>
        <v>45550</v>
      </c>
      <c r="G1552" s="3">
        <f t="shared" si="147"/>
        <v>0.43907793633369924</v>
      </c>
    </row>
    <row r="1553" spans="1:7" x14ac:dyDescent="0.3">
      <c r="A1553" s="2" t="s">
        <v>31</v>
      </c>
      <c r="B1553" s="3">
        <v>2</v>
      </c>
      <c r="C1553" s="3">
        <v>2012</v>
      </c>
      <c r="D1553" t="s">
        <v>52</v>
      </c>
      <c r="E1553" s="3">
        <v>23</v>
      </c>
      <c r="F1553" s="4">
        <f>'2012-2006Pop'!$D$24</f>
        <v>45550</v>
      </c>
      <c r="G1553" s="3">
        <f t="shared" si="147"/>
        <v>0.43907793633369924</v>
      </c>
    </row>
    <row r="1554" spans="1:7" x14ac:dyDescent="0.3">
      <c r="A1554" s="2" t="s">
        <v>23</v>
      </c>
      <c r="B1554" s="3">
        <v>1</v>
      </c>
      <c r="C1554" s="3">
        <v>2012</v>
      </c>
      <c r="D1554" t="s">
        <v>52</v>
      </c>
      <c r="E1554" s="3">
        <v>23</v>
      </c>
      <c r="F1554" s="4">
        <f>'2012-2006Pop'!$D$24</f>
        <v>45550</v>
      </c>
      <c r="G1554" s="3">
        <f t="shared" si="147"/>
        <v>0.21953896816684962</v>
      </c>
    </row>
    <row r="1555" spans="1:7" x14ac:dyDescent="0.3">
      <c r="A1555" s="2" t="s">
        <v>24</v>
      </c>
      <c r="B1555" s="3">
        <v>1</v>
      </c>
      <c r="C1555" s="3">
        <v>2012</v>
      </c>
      <c r="D1555" t="s">
        <v>52</v>
      </c>
      <c r="E1555" s="3">
        <v>23</v>
      </c>
      <c r="F1555" s="4">
        <f>'2012-2006Pop'!$D$24</f>
        <v>45550</v>
      </c>
      <c r="G1555" s="3">
        <f t="shared" si="147"/>
        <v>0.21953896816684962</v>
      </c>
    </row>
    <row r="1556" spans="1:7" x14ac:dyDescent="0.3">
      <c r="A1556" s="2" t="s">
        <v>28</v>
      </c>
      <c r="B1556" s="3">
        <v>1</v>
      </c>
      <c r="C1556" s="3">
        <v>2012</v>
      </c>
      <c r="D1556" t="s">
        <v>52</v>
      </c>
      <c r="E1556" s="3">
        <v>23</v>
      </c>
      <c r="F1556" s="4">
        <f>'2012-2006Pop'!$D$24</f>
        <v>45550</v>
      </c>
      <c r="G1556" s="3">
        <f t="shared" si="147"/>
        <v>0.21953896816684962</v>
      </c>
    </row>
    <row r="1557" spans="1:7" x14ac:dyDescent="0.3">
      <c r="A1557" s="2" t="s">
        <v>36</v>
      </c>
      <c r="B1557" s="3">
        <v>1</v>
      </c>
      <c r="C1557" s="3">
        <v>2012</v>
      </c>
      <c r="D1557" t="s">
        <v>52</v>
      </c>
      <c r="E1557" s="3">
        <v>23</v>
      </c>
      <c r="F1557" s="4">
        <f>'2012-2006Pop'!$D$24</f>
        <v>45550</v>
      </c>
      <c r="G1557" s="3">
        <f t="shared" si="147"/>
        <v>0.21953896816684962</v>
      </c>
    </row>
    <row r="1558" spans="1:7" x14ac:dyDescent="0.3">
      <c r="A1558" s="2" t="s">
        <v>4</v>
      </c>
      <c r="B1558" s="3">
        <v>0</v>
      </c>
      <c r="C1558" s="3">
        <v>2012</v>
      </c>
      <c r="D1558" t="s">
        <v>52</v>
      </c>
      <c r="E1558" s="3">
        <v>23</v>
      </c>
      <c r="F1558" s="4">
        <f>'2012-2006Pop'!$D$24</f>
        <v>45550</v>
      </c>
      <c r="G1558" s="3">
        <f t="shared" si="147"/>
        <v>0</v>
      </c>
    </row>
    <row r="1559" spans="1:7" x14ac:dyDescent="0.3">
      <c r="A1559" s="2" t="s">
        <v>6</v>
      </c>
      <c r="B1559" s="3">
        <v>0</v>
      </c>
      <c r="C1559" s="3">
        <v>2012</v>
      </c>
      <c r="D1559" t="s">
        <v>52</v>
      </c>
      <c r="E1559" s="3">
        <v>23</v>
      </c>
      <c r="F1559" s="4">
        <f>'2012-2006Pop'!$D$24</f>
        <v>45550</v>
      </c>
      <c r="G1559" s="3">
        <f t="shared" si="147"/>
        <v>0</v>
      </c>
    </row>
    <row r="1560" spans="1:7" x14ac:dyDescent="0.3">
      <c r="A1560" s="2" t="s">
        <v>26</v>
      </c>
      <c r="B1560" s="3">
        <v>0</v>
      </c>
      <c r="C1560" s="3">
        <v>2012</v>
      </c>
      <c r="D1560" t="s">
        <v>52</v>
      </c>
      <c r="E1560" s="3">
        <v>23</v>
      </c>
      <c r="F1560" s="4">
        <f>'2012-2006Pop'!$D$24</f>
        <v>45550</v>
      </c>
      <c r="G1560" s="3">
        <f t="shared" si="147"/>
        <v>0</v>
      </c>
    </row>
    <row r="1561" spans="1:7" x14ac:dyDescent="0.3">
      <c r="A1561" s="2" t="s">
        <v>27</v>
      </c>
      <c r="B1561" s="3">
        <v>0</v>
      </c>
      <c r="C1561" s="3">
        <v>2012</v>
      </c>
      <c r="D1561" t="s">
        <v>52</v>
      </c>
      <c r="E1561" s="3">
        <v>23</v>
      </c>
      <c r="F1561" s="4">
        <f>'2012-2006Pop'!$D$24</f>
        <v>45550</v>
      </c>
      <c r="G1561" s="3">
        <f t="shared" si="147"/>
        <v>0</v>
      </c>
    </row>
    <row r="1562" spans="1:7" x14ac:dyDescent="0.3">
      <c r="A1562" s="2" t="s">
        <v>33</v>
      </c>
      <c r="B1562" s="3">
        <v>0</v>
      </c>
      <c r="C1562" s="3">
        <v>2012</v>
      </c>
      <c r="D1562" t="s">
        <v>52</v>
      </c>
      <c r="E1562" s="3">
        <v>23</v>
      </c>
      <c r="F1562" s="4">
        <f>'2012-2006Pop'!$D$24</f>
        <v>45550</v>
      </c>
      <c r="G1562" s="3">
        <f t="shared" si="147"/>
        <v>0</v>
      </c>
    </row>
    <row r="1563" spans="1:7" x14ac:dyDescent="0.3">
      <c r="A1563" s="2" t="s">
        <v>34</v>
      </c>
      <c r="B1563" s="3">
        <v>0</v>
      </c>
      <c r="C1563" s="3">
        <v>2012</v>
      </c>
      <c r="D1563" t="s">
        <v>52</v>
      </c>
      <c r="E1563" s="3">
        <v>23</v>
      </c>
      <c r="F1563" s="4">
        <f>'2012-2006Pop'!$D$24</f>
        <v>45550</v>
      </c>
      <c r="G1563" s="3">
        <f t="shared" si="147"/>
        <v>0</v>
      </c>
    </row>
    <row r="1564" spans="1:7" x14ac:dyDescent="0.3">
      <c r="A1564" s="2" t="s">
        <v>35</v>
      </c>
      <c r="B1564" s="3">
        <v>0</v>
      </c>
      <c r="C1564" s="3">
        <v>2012</v>
      </c>
      <c r="D1564" t="s">
        <v>52</v>
      </c>
      <c r="E1564" s="3">
        <v>23</v>
      </c>
      <c r="F1564" s="4">
        <f>'2012-2006Pop'!$D$24</f>
        <v>45550</v>
      </c>
      <c r="G1564" s="3">
        <f t="shared" si="147"/>
        <v>0</v>
      </c>
    </row>
    <row r="1565" spans="1:7" x14ac:dyDescent="0.3">
      <c r="A1565" s="2" t="s">
        <v>37</v>
      </c>
      <c r="B1565" s="3">
        <v>0</v>
      </c>
      <c r="C1565" s="3">
        <v>2012</v>
      </c>
      <c r="D1565" t="s">
        <v>52</v>
      </c>
      <c r="E1565" s="3">
        <v>23</v>
      </c>
      <c r="F1565" s="4">
        <f>'2012-2006Pop'!$D$24</f>
        <v>45550</v>
      </c>
      <c r="G1565" s="3">
        <f t="shared" si="147"/>
        <v>0</v>
      </c>
    </row>
  </sheetData>
  <autoFilter ref="A1:H1565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Original</vt:lpstr>
      <vt:lpstr>2012WardPop</vt:lpstr>
      <vt:lpstr>2006WardPop</vt:lpstr>
      <vt:lpstr>2012-2006Pop</vt:lpstr>
      <vt:lpstr>WorkingCopy</vt:lpstr>
    </vt:vector>
  </TitlesOfParts>
  <Company>CBC / Radio-Canada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McKie</dc:creator>
  <cp:lastModifiedBy>David McKie</cp:lastModifiedBy>
  <dcterms:created xsi:type="dcterms:W3CDTF">2013-09-22T20:50:50Z</dcterms:created>
  <dcterms:modified xsi:type="dcterms:W3CDTF">2013-10-11T03:31:53Z</dcterms:modified>
</cp:coreProperties>
</file>